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ida Salazar\Documents\Ana Patricia Solis Salud Ocup\Entregable Salud Ocupacional\"/>
    </mc:Choice>
  </mc:AlternateContent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N66" i="1" l="1"/>
  <c r="Q66" i="1" s="1"/>
  <c r="N58" i="1"/>
  <c r="Q58" i="1" s="1"/>
  <c r="N52" i="1"/>
  <c r="Q52" i="1" s="1"/>
  <c r="N48" i="1"/>
  <c r="Q48" i="1" s="1"/>
  <c r="N17" i="1"/>
  <c r="Q17" i="1" s="1"/>
  <c r="N24" i="1"/>
  <c r="Q24" i="1" s="1"/>
  <c r="N29" i="1"/>
  <c r="Q29" i="1" s="1"/>
  <c r="N36" i="1"/>
  <c r="Q36" i="1" s="1"/>
  <c r="N43" i="1"/>
  <c r="Q43" i="1" s="1"/>
  <c r="N10" i="1"/>
  <c r="Q10" i="1" s="1"/>
</calcChain>
</file>

<file path=xl/comments1.xml><?xml version="1.0" encoding="utf-8"?>
<comments xmlns="http://schemas.openxmlformats.org/spreadsheetml/2006/main">
  <authors>
    <author>LUZ EVERLYN TOVAR CUBILLOS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0= BAJO,
2 =MEDIO
6 =ALTO
10= MUY ALTO</t>
        </r>
      </text>
    </comment>
    <comment ref="M7" authorId="0" shapeId="0">
      <text>
        <r>
          <rPr>
            <sz val="9"/>
            <color indexed="81"/>
            <rFont val="Tahoma"/>
            <family val="2"/>
          </rPr>
          <t xml:space="preserve">4=CONTINUA
3 = FRECUENTE
2 =OCASIONAL
1=ESPORADICA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100= MORTAL O CATASTROFICO
60=MUY GRAVE
25=GRAVE
10=LEVE</t>
        </r>
      </text>
    </comment>
  </commentList>
</comments>
</file>

<file path=xl/sharedStrings.xml><?xml version="1.0" encoding="utf-8"?>
<sst xmlns="http://schemas.openxmlformats.org/spreadsheetml/2006/main" count="320" uniqueCount="222">
  <si>
    <t>I</t>
  </si>
  <si>
    <t>II</t>
  </si>
  <si>
    <t>III</t>
  </si>
  <si>
    <t>IV</t>
  </si>
  <si>
    <t>ACTUALIZACION GTC 45</t>
  </si>
  <si>
    <t>CRITERIOS PARA CONTROLES</t>
  </si>
  <si>
    <t>MEDIDAS DE INTERVENCION</t>
  </si>
  <si>
    <t xml:space="preserve">NIVEL DE DEFICIENCIA (ND) </t>
  </si>
  <si>
    <t>NIVEL DE EXPOSICION (NE)</t>
  </si>
  <si>
    <t>NIVEL DE PROBABILIDAD (ND*ND)</t>
  </si>
  <si>
    <t>INTERPRETACION DEL NIVEL DE PROBABILIDAD</t>
  </si>
  <si>
    <t>NIVEL DE CONSECUENCIA</t>
  </si>
  <si>
    <t>NIVEL DE RIESGO E INTERVENCION (NR)</t>
  </si>
  <si>
    <t>INTERPRETACION DEL NIVEL DE RIESGO</t>
  </si>
  <si>
    <t>ACEPTABILIDAD DEL RIESGO</t>
  </si>
  <si>
    <t>N DE EXPUESTOS</t>
  </si>
  <si>
    <t>PEOR CONSECUENCIA</t>
  </si>
  <si>
    <t>EXISTE REQUISITO LEGAL ESPECIFICO (SI o NO)</t>
  </si>
  <si>
    <t>ELIMINACION</t>
  </si>
  <si>
    <t>SUSTITUCION</t>
  </si>
  <si>
    <t>CONTROLES DE INGENIERIA</t>
  </si>
  <si>
    <t>CONTROLES ADMINISTRATIVAS, SEÑALIZACION, ADVERTENCIA</t>
  </si>
  <si>
    <t>EQUIPOS/ ELEMENTOS DE PROTECCION PERSONAL</t>
  </si>
  <si>
    <t xml:space="preserve">Zona /lLugar </t>
  </si>
  <si>
    <t xml:space="preserve">Proceso </t>
  </si>
  <si>
    <t xml:space="preserve">Actividades </t>
  </si>
  <si>
    <t xml:space="preserve">Tareas </t>
  </si>
  <si>
    <t xml:space="preserve">Rutinario Si / No </t>
  </si>
  <si>
    <t xml:space="preserve">Peligros </t>
  </si>
  <si>
    <t xml:space="preserve">Descripción </t>
  </si>
  <si>
    <t xml:space="preserve">Clasificación </t>
  </si>
  <si>
    <t xml:space="preserve">Efectos Posibles </t>
  </si>
  <si>
    <t xml:space="preserve">Fuente </t>
  </si>
  <si>
    <t xml:space="preserve">Medio </t>
  </si>
  <si>
    <t xml:space="preserve">Individuo </t>
  </si>
  <si>
    <t xml:space="preserve">Controles Existentes </t>
  </si>
  <si>
    <t xml:space="preserve">EVALUACIÓN DEL RIESGO </t>
  </si>
  <si>
    <t xml:space="preserve">VALORACIÓN DEL RIESGO </t>
  </si>
  <si>
    <t>Piso 3 Zona de Descanso</t>
  </si>
  <si>
    <t xml:space="preserve">Si </t>
  </si>
  <si>
    <t xml:space="preserve">Descarga Electrica por tomacorriente sin protección </t>
  </si>
  <si>
    <t xml:space="preserve">Condiciones de Seguridad </t>
  </si>
  <si>
    <t xml:space="preserve">Electrocución y Muerte </t>
  </si>
  <si>
    <t xml:space="preserve">Tomacorriente </t>
  </si>
  <si>
    <t>Ninguno</t>
  </si>
  <si>
    <t xml:space="preserve">Ninguno </t>
  </si>
  <si>
    <t>Muy Alto (MA)</t>
  </si>
  <si>
    <t>No Aceptable</t>
  </si>
  <si>
    <t>Muerte</t>
  </si>
  <si>
    <t xml:space="preserve">No </t>
  </si>
  <si>
    <t>Sillas Sin Espaldar</t>
  </si>
  <si>
    <t xml:space="preserve">Biomecanico </t>
  </si>
  <si>
    <t xml:space="preserve">Caida, Lesión en la columna. </t>
  </si>
  <si>
    <t>Silla en mal estado</t>
  </si>
  <si>
    <t>Medio (M)</t>
  </si>
  <si>
    <t>Lesión Leve</t>
  </si>
  <si>
    <t>Si</t>
  </si>
  <si>
    <t>Valde con Agua. Piso Mojado sin señañlización (Aseo - Orden)</t>
  </si>
  <si>
    <t xml:space="preserve">Caida, Golpe, Lesión Muscular </t>
  </si>
  <si>
    <t xml:space="preserve">Piso Mojado </t>
  </si>
  <si>
    <t>Alto (A)</t>
  </si>
  <si>
    <t>Aceptable</t>
  </si>
  <si>
    <t xml:space="preserve">Caida </t>
  </si>
  <si>
    <t>No</t>
  </si>
  <si>
    <t>Tabla No. 1 Determinación del nivel de deficiencia</t>
  </si>
  <si>
    <t>Nivel de deficiencia</t>
  </si>
  <si>
    <t>Valor de ND</t>
  </si>
  <si>
    <t>Significado</t>
  </si>
  <si>
    <t>Se ha (n) detectado peligro (s) que determina(n) como posible la generación de incidentes  o consecuencias muy significativas, o la eficacia del conjunto de medidas preventivas existentes respecto al riesgo es nula o no existe, o ambas.</t>
  </si>
  <si>
    <t>Se ha (n) detectada algún (os) peligro (s) que pueden dar lugar a consecuencias significativa (s), o la eficacia del conjunto de medidas preventivas existentes es baja, o ambas.</t>
  </si>
  <si>
    <t>Se han detectado peligros que pueden dar lugar a consecuencias poco significativas o de menor importancia, o la eficacia del conjunto de medidas preventivas existentes es moderada, o ambas.</t>
  </si>
  <si>
    <t>Bajo (B)</t>
  </si>
  <si>
    <t>No se asigna valor</t>
  </si>
  <si>
    <t>No se ha detectado consecuencia alguna, o la eficacia del conjunto de medidas preventivas existentes es alta, o ambas. El riesgo está controlado.</t>
  </si>
  <si>
    <t>Tabla No. 2  Determinación del nivel de exposición</t>
  </si>
  <si>
    <t>Nivel de exposición</t>
  </si>
  <si>
    <t>Valor de NE</t>
  </si>
  <si>
    <t>Continua (EC)</t>
  </si>
  <si>
    <t>La situación de exposición se presenta sin interrupción o varias veces con tiempo prolongado durante la jornada laboral</t>
  </si>
  <si>
    <t>Frecuente (EF)</t>
  </si>
  <si>
    <t>La situación de exposición se presenta varias veces durante la jornada laboral por tiempos cortos</t>
  </si>
  <si>
    <t>Ocasional (EO)</t>
  </si>
  <si>
    <t>La situación de exposición se presenta alguna vez durante la jornada laboral y por un período de tiempo corto</t>
  </si>
  <si>
    <t>Esporádica (EE)</t>
  </si>
  <si>
    <t>La situación de exposición se presenta de manera eventual</t>
  </si>
  <si>
    <t>Tabla No. 3  Determinación del nivel de probabilidad</t>
  </si>
  <si>
    <t>Nivel de probabilidad</t>
  </si>
  <si>
    <t>Nivel de exposición (NE)</t>
  </si>
  <si>
    <t>Nivel de deficiencia (ND)</t>
  </si>
  <si>
    <t>MA-40</t>
  </si>
  <si>
    <t>MA-30</t>
  </si>
  <si>
    <t>A-20</t>
  </si>
  <si>
    <t>A-10</t>
  </si>
  <si>
    <t>MA-24</t>
  </si>
  <si>
    <t>A-18</t>
  </si>
  <si>
    <t>A-12</t>
  </si>
  <si>
    <t>M-6</t>
  </si>
  <si>
    <t>M-8</t>
  </si>
  <si>
    <t>B-4</t>
  </si>
  <si>
    <t>B-2</t>
  </si>
  <si>
    <t>Tabla No. 4 Significado de los diferentes niveles de probabilidad</t>
  </si>
  <si>
    <t>Valor de NP</t>
  </si>
  <si>
    <t>Entre 40 y 24</t>
  </si>
  <si>
    <t>Situación deficiente con exposición continua o muy deficiente con exposición frecuente. Normalmente la materialización del riesgo ocurre con frecuencia</t>
  </si>
  <si>
    <t>Entre 20 y 10</t>
  </si>
  <si>
    <t>situación deficiente con exposición frecuente u ocasioanal, o bien situación muy deficiente con exposición ocasional o esporádica.  La materialización del riesgo es posible que suceda varias veces en la vida laboral.</t>
  </si>
  <si>
    <t>Entre 8 y 6</t>
  </si>
  <si>
    <t>Situación deficiente con exposición esporádica o bien situación mejorada con exposición continuada o frecuente.  Es posible que suceda el daño alguna vez.</t>
  </si>
  <si>
    <t>Entre 4 y 2</t>
  </si>
  <si>
    <t>Situación mejorable con exposición ocasional o esporádica, o situación sin anomalía destacable con cualquier nivel de exposición.  No es esperable que se materialice el riesgo, aunque puede ser concebible.</t>
  </si>
  <si>
    <t>Tabla No. 5 Determinación del nivel de consecuencia</t>
  </si>
  <si>
    <t>Nivel de consecuencias</t>
  </si>
  <si>
    <t>Valor NC</t>
  </si>
  <si>
    <t>Daños personales</t>
  </si>
  <si>
    <t>Mortal o catastrófico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</si>
  <si>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</si>
  <si>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</si>
  <si>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</si>
  <si>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</si>
  <si>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</si>
  <si>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</si>
  <si>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</si>
  <si>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Tabla No. 6 Determinación del nivel de riesgo</t>
  </si>
  <si>
    <t>Nivel de riesgo NR = NP x NC</t>
  </si>
  <si>
    <t>Nivel de probabilidad (NP)</t>
  </si>
  <si>
    <t>40-24</t>
  </si>
  <si>
    <t>20-10</t>
  </si>
  <si>
    <t>8-6</t>
  </si>
  <si>
    <t>4-2</t>
  </si>
  <si>
    <t>Nivel de consecuencias (NC)</t>
  </si>
  <si>
    <t>I 4 000-2 400</t>
  </si>
  <si>
    <t>I 2 000-1 200</t>
  </si>
  <si>
    <t xml:space="preserve">I 800-600 </t>
  </si>
  <si>
    <t>II 400-200</t>
  </si>
  <si>
    <t>I 2 400-1 440</t>
  </si>
  <si>
    <t>I 1 200-600</t>
  </si>
  <si>
    <t>II 480 - 360</t>
  </si>
  <si>
    <t>II 200</t>
  </si>
  <si>
    <t>III 120</t>
  </si>
  <si>
    <t>I 1 000-600</t>
  </si>
  <si>
    <t>II 500 -250</t>
  </si>
  <si>
    <t>II 200 -150</t>
  </si>
  <si>
    <t>III 100 -50</t>
  </si>
  <si>
    <t>II 400-240</t>
  </si>
  <si>
    <t xml:space="preserve">II 200   </t>
  </si>
  <si>
    <t>III 80-60</t>
  </si>
  <si>
    <t>III 40  /  IV 20</t>
  </si>
  <si>
    <t xml:space="preserve">  III 100</t>
  </si>
  <si>
    <t>Tabla No. 7 Significado del nivel de riesgo</t>
  </si>
  <si>
    <t>Nivel de riesgo</t>
  </si>
  <si>
    <t>Valor de NR</t>
  </si>
  <si>
    <t>400 - 600</t>
  </si>
  <si>
    <t>Situación crítica. Suspender actividades hasta que el riesgo esté bajo control. Intervención urgente</t>
  </si>
  <si>
    <t>500 - 150</t>
  </si>
  <si>
    <t>Corregir y adoptar medidas de control de inmediato. Sin embargo, suspenda actividades si el nivel de riesgo está por encima o igual de 360</t>
  </si>
  <si>
    <t>120 - 40</t>
  </si>
  <si>
    <t>Mejorar si es posible. Sería conveniente justificar la intervención y su rentabilidad.</t>
  </si>
  <si>
    <t>Mantener las medidas de control existentes, pero se deberían considerar soluciones o mejoras y se deben hacer comprobaciones periódicas para asegurar que el riesgo aún es aceptable.</t>
  </si>
  <si>
    <t>Tabla No. 8 Aceptabilidad del riesgo</t>
  </si>
  <si>
    <t>No aceptable</t>
  </si>
  <si>
    <t>No aceptable o aceptable con control específico</t>
  </si>
  <si>
    <t>Limpieza del Baño sin protección Personal ( Fluido y excrementos)</t>
  </si>
  <si>
    <t>Biologicos</t>
  </si>
  <si>
    <t>Infecciones, Reacciones Alergicas, Enfermedad.</t>
  </si>
  <si>
    <t>Fluido y escremento</t>
  </si>
  <si>
    <t xml:space="preserve">Piso 3 Sillas Negras Al lado del Telefono </t>
  </si>
  <si>
    <t>Alto ( A)</t>
  </si>
  <si>
    <t xml:space="preserve">Aceptable </t>
  </si>
  <si>
    <t xml:space="preserve">Piso 2 Zona de Odontologia </t>
  </si>
  <si>
    <t xml:space="preserve">Piso 2.5 Baño de Mujeres </t>
  </si>
  <si>
    <t xml:space="preserve">Obra en Construcción Zona de Odontoligia , No utlización de EPP </t>
  </si>
  <si>
    <t xml:space="preserve">Quimico </t>
  </si>
  <si>
    <t>Irritación de la mucosa , Enfermedades Respiratorias.</t>
  </si>
  <si>
    <t xml:space="preserve">Polvo </t>
  </si>
  <si>
    <t xml:space="preserve">Enfermedad </t>
  </si>
  <si>
    <t>Enfermedad Respiratoria</t>
  </si>
  <si>
    <t>Infecciones, Virosis, Enfermedad</t>
  </si>
  <si>
    <t>Canecas sin Protección</t>
  </si>
  <si>
    <t>Biologico</t>
  </si>
  <si>
    <t>Residuos Sin protección</t>
  </si>
  <si>
    <t xml:space="preserve"> Ninguno </t>
  </si>
  <si>
    <t>Enfermedad</t>
  </si>
  <si>
    <t xml:space="preserve">Todos los Pisos </t>
  </si>
  <si>
    <t xml:space="preserve">Capilla Piso !/2 </t>
  </si>
  <si>
    <t xml:space="preserve">Veladoras encendidas sin Protección </t>
  </si>
  <si>
    <t xml:space="preserve">Incendio, Quemaduras </t>
  </si>
  <si>
    <t xml:space="preserve">Velas </t>
  </si>
  <si>
    <t>Incendio</t>
  </si>
  <si>
    <t xml:space="preserve">Piso 3 Extremo Derecho </t>
  </si>
  <si>
    <t xml:space="preserve">Puerta de Vidrio Sin Señalización </t>
  </si>
  <si>
    <t>Golpe herida</t>
  </si>
  <si>
    <t xml:space="preserve">Vidrio </t>
  </si>
  <si>
    <t>Herida</t>
  </si>
  <si>
    <t>Porteria puerta de Ferrocaril</t>
  </si>
  <si>
    <t xml:space="preserve">Cohesión, Hurtos, Lesión , Muerte </t>
  </si>
  <si>
    <t xml:space="preserve">Delincuencia </t>
  </si>
  <si>
    <t xml:space="preserve">No Aceptable </t>
  </si>
  <si>
    <t xml:space="preserve">Piso 3 Ambientes </t>
  </si>
  <si>
    <t>Ambientes con deficiencia en la distribución de la Luminosidad</t>
  </si>
  <si>
    <t>Fisico</t>
  </si>
  <si>
    <t>Esfuerzo Visual o Migraña</t>
  </si>
  <si>
    <t>Iluminación</t>
  </si>
  <si>
    <t>Planificar e implementar procesos de Mantenimiento sobre la estructura Electrica.</t>
  </si>
  <si>
    <t>Realizar mantenimiento periodico a la silleteria o cambio oportuno de la misma.</t>
  </si>
  <si>
    <t>Señalizar las zonas mojadas  o Humedas.</t>
  </si>
  <si>
    <t>Uso de Calzado antideslizante para el trabajador.</t>
  </si>
  <si>
    <t>Capacitar al personal respecto al desarrollo de sus funciones con el fin de eliminar practicas inadecuadas.</t>
  </si>
  <si>
    <t>Uso de EPP tales como guantes y mascaras faciales.</t>
  </si>
  <si>
    <t>Implementar señalización de obra en Construcción y advertencia al publico.</t>
  </si>
  <si>
    <t>Cambiar los recipientes actuales por recipientes cerrados.</t>
  </si>
  <si>
    <t>Reemplazar las veladoras de parafina por luces artificiales .</t>
  </si>
  <si>
    <t>Capacitación de personal frente a nuevas Tecnologias.</t>
  </si>
  <si>
    <t>Señalización de la estructura con cintas de color que permitan visualizar el cristal.</t>
  </si>
  <si>
    <t xml:space="preserve">Instalar alarmas, camara de Seguridad  y generar alianzas con personal de seguridad y policia Nacional. </t>
  </si>
  <si>
    <t>Mantenimiento periodico del Sistema de Iluminación.</t>
  </si>
  <si>
    <t>Instalar sistema de Iluminación uniforme que cumpla con Normas Tecnicas.</t>
  </si>
  <si>
    <t>MATRIZ DE RIESGO (Identificación de peligros, valoración y determinación de controles de los riesgos)</t>
  </si>
  <si>
    <t xml:space="preserve">Uso de EPP como Mascara Facial, Guantes, Casco, Calzado antideslizante con platinas. </t>
  </si>
  <si>
    <t>Enfermedad Visual</t>
  </si>
  <si>
    <t xml:space="preserve">Aceptable con control especifico </t>
  </si>
  <si>
    <t xml:space="preserve"> Aceptable con control especifico </t>
  </si>
  <si>
    <t>Exposición a situaciones de Vandalismo con compromiso Fisico y Psicologico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</si>
</sst>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" fontId="6" fillId="0" borderId="1" xfId="0" quotePrefix="1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0" fillId="2" borderId="0" xfId="0" applyFill="1" applyBorder="1"/>
    <xf numFmtId="0" fontId="6" fillId="2" borderId="0" xfId="0" applyFont="1" applyFill="1" applyBorder="1"/>
    <xf numFmtId="0" fontId="8" fillId="3" borderId="1" xfId="0" applyFont="1" applyFill="1" applyBorder="1"/>
    <xf numFmtId="0" fontId="0" fillId="0" borderId="0" xfId="0" applyBorder="1"/>
    <xf numFmtId="0" fontId="11" fillId="1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1" fillId="12" borderId="2" xfId="0" applyFont="1" applyFill="1" applyBorder="1" applyAlignment="1">
      <alignment horizontal="center" vertical="center" textRotation="90" wrapText="1"/>
    </xf>
    <xf numFmtId="0" fontId="11" fillId="12" borderId="6" xfId="0" applyFont="1" applyFill="1" applyBorder="1" applyAlignment="1">
      <alignment horizontal="center" vertical="center" textRotation="90" wrapText="1"/>
    </xf>
    <xf numFmtId="0" fontId="11" fillId="12" borderId="9" xfId="0" applyFont="1" applyFill="1" applyBorder="1" applyAlignment="1">
      <alignment horizontal="center" vertical="center" textRotation="90" wrapText="1"/>
    </xf>
    <xf numFmtId="0" fontId="11" fillId="12" borderId="2" xfId="0" applyFont="1" applyFill="1" applyBorder="1" applyAlignment="1">
      <alignment horizontal="center" vertical="center" textRotation="90"/>
    </xf>
    <xf numFmtId="0" fontId="11" fillId="12" borderId="6" xfId="0" applyFont="1" applyFill="1" applyBorder="1" applyAlignment="1">
      <alignment horizontal="center" vertical="center" textRotation="90"/>
    </xf>
    <xf numFmtId="0" fontId="11" fillId="12" borderId="9" xfId="0" applyFont="1" applyFill="1" applyBorder="1" applyAlignment="1">
      <alignment horizontal="center" vertical="center" textRotation="90"/>
    </xf>
    <xf numFmtId="0" fontId="11" fillId="12" borderId="2" xfId="0" applyFont="1" applyFill="1" applyBorder="1" applyAlignment="1">
      <alignment horizontal="center" vertical="center" textRotation="88" wrapText="1"/>
    </xf>
    <xf numFmtId="0" fontId="11" fillId="12" borderId="6" xfId="0" applyFont="1" applyFill="1" applyBorder="1" applyAlignment="1">
      <alignment horizontal="center" vertical="center" textRotation="88" wrapText="1"/>
    </xf>
    <xf numFmtId="0" fontId="11" fillId="12" borderId="9" xfId="0" applyFont="1" applyFill="1" applyBorder="1" applyAlignment="1">
      <alignment horizontal="center" vertical="center" textRotation="88" wrapTex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15" borderId="2" xfId="0" applyFont="1" applyFill="1" applyBorder="1" applyAlignment="1">
      <alignment horizontal="center" vertical="center" textRotation="90" wrapText="1"/>
    </xf>
    <xf numFmtId="0" fontId="11" fillId="15" borderId="6" xfId="0" applyFont="1" applyFill="1" applyBorder="1" applyAlignment="1">
      <alignment horizontal="center" vertical="center" textRotation="90" wrapText="1"/>
    </xf>
    <xf numFmtId="0" fontId="11" fillId="15" borderId="9" xfId="0" applyFont="1" applyFill="1" applyBorder="1" applyAlignment="1">
      <alignment horizontal="center" vertical="center" textRotation="90" wrapText="1"/>
    </xf>
    <xf numFmtId="0" fontId="11" fillId="14" borderId="2" xfId="0" applyFont="1" applyFill="1" applyBorder="1" applyAlignment="1">
      <alignment horizontal="center" vertical="center" textRotation="90" wrapText="1"/>
    </xf>
    <xf numFmtId="0" fontId="11" fillId="14" borderId="6" xfId="0" applyFont="1" applyFill="1" applyBorder="1" applyAlignment="1">
      <alignment horizontal="center" vertical="center" textRotation="90" wrapText="1"/>
    </xf>
    <xf numFmtId="0" fontId="11" fillId="14" borderId="9" xfId="0" applyFont="1" applyFill="1" applyBorder="1" applyAlignment="1">
      <alignment horizontal="center" vertical="center" textRotation="90" wrapText="1"/>
    </xf>
    <xf numFmtId="0" fontId="11" fillId="11" borderId="2" xfId="0" applyFont="1" applyFill="1" applyBorder="1" applyAlignment="1">
      <alignment horizontal="center" vertical="center" textRotation="90" wrapText="1"/>
    </xf>
    <xf numFmtId="0" fontId="11" fillId="11" borderId="6" xfId="0" applyFont="1" applyFill="1" applyBorder="1" applyAlignment="1">
      <alignment horizontal="center" vertical="center" textRotation="90" wrapText="1"/>
    </xf>
    <xf numFmtId="0" fontId="11" fillId="11" borderId="9" xfId="0" applyFont="1" applyFill="1" applyBorder="1" applyAlignment="1">
      <alignment horizontal="center" vertical="center" textRotation="90" wrapText="1"/>
    </xf>
    <xf numFmtId="0" fontId="11" fillId="13" borderId="11" xfId="0" applyFont="1" applyFill="1" applyBorder="1" applyAlignment="1">
      <alignment horizontal="center" vertical="center" textRotation="90" wrapText="1"/>
    </xf>
    <xf numFmtId="0" fontId="11" fillId="13" borderId="12" xfId="0" applyFont="1" applyFill="1" applyBorder="1" applyAlignment="1">
      <alignment horizontal="center" vertical="center" textRotation="90" wrapText="1"/>
    </xf>
    <xf numFmtId="0" fontId="11" fillId="13" borderId="13" xfId="0" applyFont="1" applyFill="1" applyBorder="1" applyAlignment="1">
      <alignment horizontal="center" vertical="center" textRotation="90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textRotation="90" wrapText="1"/>
    </xf>
    <xf numFmtId="0" fontId="11" fillId="10" borderId="6" xfId="0" applyFont="1" applyFill="1" applyBorder="1" applyAlignment="1">
      <alignment horizontal="center" vertical="center" textRotation="90" wrapText="1"/>
    </xf>
    <xf numFmtId="0" fontId="11" fillId="10" borderId="9" xfId="0" applyFont="1" applyFill="1" applyBorder="1" applyAlignment="1">
      <alignment horizontal="center" vertical="center" textRotation="90" wrapText="1"/>
    </xf>
    <xf numFmtId="0" fontId="14" fillId="14" borderId="2" xfId="0" applyFont="1" applyFill="1" applyBorder="1" applyAlignment="1">
      <alignment horizontal="center" vertical="center" textRotation="90" wrapText="1"/>
    </xf>
    <xf numFmtId="0" fontId="14" fillId="14" borderId="6" xfId="0" applyFont="1" applyFill="1" applyBorder="1" applyAlignment="1">
      <alignment horizontal="center" vertical="center" textRotation="90" wrapText="1"/>
    </xf>
    <xf numFmtId="0" fontId="14" fillId="14" borderId="9" xfId="0" applyFont="1" applyFill="1" applyBorder="1" applyAlignment="1">
      <alignment horizontal="center" vertical="center" textRotation="90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textRotation="90" wrapText="1"/>
    </xf>
    <xf numFmtId="0" fontId="11" fillId="13" borderId="6" xfId="0" applyFont="1" applyFill="1" applyBorder="1" applyAlignment="1">
      <alignment horizontal="center" vertical="center" textRotation="90" wrapText="1"/>
    </xf>
    <xf numFmtId="0" fontId="11" fillId="13" borderId="9" xfId="0" applyFont="1" applyFill="1" applyBorder="1" applyAlignment="1">
      <alignment horizontal="center" vertical="center" textRotation="90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textRotation="89" wrapText="1"/>
    </xf>
    <xf numFmtId="0" fontId="11" fillId="13" borderId="8" xfId="0" applyFont="1" applyFill="1" applyBorder="1" applyAlignment="1">
      <alignment horizontal="center" vertical="center" textRotation="89" wrapText="1"/>
    </xf>
    <xf numFmtId="0" fontId="11" fillId="13" borderId="10" xfId="0" applyFont="1" applyFill="1" applyBorder="1" applyAlignment="1">
      <alignment horizontal="center" vertical="center" textRotation="89" wrapText="1"/>
    </xf>
    <xf numFmtId="0" fontId="13" fillId="9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6" fillId="7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showGridLines="0" tabSelected="1" topLeftCell="A2" zoomScale="90" zoomScaleNormal="90" workbookViewId="0">
      <selection activeCell="M10" sqref="M10:M16"/>
    </sheetView>
  </sheetViews>
  <sheetFormatPr baseColWidth="10" defaultRowHeight="15" x14ac:dyDescent="0.25"/>
  <cols>
    <col min="1" max="1" width="9.28515625" customWidth="1"/>
    <col min="2" max="2" width="10.28515625" customWidth="1"/>
    <col min="6" max="6" width="14.85546875" customWidth="1"/>
    <col min="7" max="7" width="12.42578125" customWidth="1"/>
    <col min="8" max="8" width="14" customWidth="1"/>
    <col min="9" max="9" width="13.85546875" customWidth="1"/>
    <col min="19" max="19" width="12.5703125" customWidth="1"/>
    <col min="21" max="21" width="12.5703125" customWidth="1"/>
    <col min="24" max="24" width="13" customWidth="1"/>
    <col min="25" max="25" width="15.42578125" customWidth="1"/>
    <col min="26" max="26" width="17.140625" customWidth="1"/>
    <col min="27" max="27" width="14.140625" customWidth="1"/>
  </cols>
  <sheetData>
    <row r="1" spans="1:27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1" x14ac:dyDescent="0.35">
      <c r="A2" s="48"/>
      <c r="B2" s="48"/>
      <c r="C2" s="48"/>
      <c r="D2" s="111" t="s">
        <v>216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48"/>
      <c r="W2" s="48"/>
      <c r="X2" s="48"/>
      <c r="Y2" s="48"/>
      <c r="Z2" s="48"/>
      <c r="AA2" s="48"/>
    </row>
    <row r="3" spans="1:27" x14ac:dyDescent="0.25">
      <c r="J3" s="46"/>
      <c r="K3" s="46"/>
      <c r="L3" s="46"/>
    </row>
    <row r="5" spans="1:27" ht="15.75" x14ac:dyDescent="0.25">
      <c r="A5" s="1" t="s">
        <v>4</v>
      </c>
      <c r="J5" s="1"/>
    </row>
    <row r="6" spans="1:27" ht="36" customHeight="1" x14ac:dyDescent="0.25">
      <c r="A6" s="53" t="s">
        <v>24</v>
      </c>
      <c r="B6" s="56" t="s">
        <v>23</v>
      </c>
      <c r="C6" s="53" t="s">
        <v>25</v>
      </c>
      <c r="D6" s="53" t="s">
        <v>26</v>
      </c>
      <c r="E6" s="59" t="s">
        <v>27</v>
      </c>
      <c r="F6" s="94" t="s">
        <v>28</v>
      </c>
      <c r="G6" s="94"/>
      <c r="H6" s="95" t="s">
        <v>31</v>
      </c>
      <c r="I6" s="84" t="s">
        <v>35</v>
      </c>
      <c r="J6" s="84"/>
      <c r="K6" s="84"/>
      <c r="L6" s="85" t="s">
        <v>36</v>
      </c>
      <c r="M6" s="86"/>
      <c r="N6" s="86"/>
      <c r="O6" s="86"/>
      <c r="P6" s="86"/>
      <c r="Q6" s="86"/>
      <c r="R6" s="87"/>
      <c r="S6" s="47" t="s">
        <v>37</v>
      </c>
      <c r="T6" s="98" t="s">
        <v>5</v>
      </c>
      <c r="U6" s="99"/>
      <c r="V6" s="100"/>
      <c r="W6" s="101" t="s">
        <v>6</v>
      </c>
      <c r="X6" s="102"/>
      <c r="Y6" s="102"/>
      <c r="Z6" s="102"/>
      <c r="AA6" s="103"/>
    </row>
    <row r="7" spans="1:27" ht="80.25" customHeight="1" x14ac:dyDescent="0.25">
      <c r="A7" s="54"/>
      <c r="B7" s="57"/>
      <c r="C7" s="54"/>
      <c r="D7" s="54"/>
      <c r="E7" s="60"/>
      <c r="F7" s="104" t="s">
        <v>29</v>
      </c>
      <c r="G7" s="81" t="s">
        <v>30</v>
      </c>
      <c r="H7" s="96"/>
      <c r="I7" s="88" t="s">
        <v>32</v>
      </c>
      <c r="J7" s="88" t="s">
        <v>33</v>
      </c>
      <c r="K7" s="88" t="s">
        <v>34</v>
      </c>
      <c r="L7" s="75" t="s">
        <v>7</v>
      </c>
      <c r="M7" s="75" t="s">
        <v>8</v>
      </c>
      <c r="N7" s="91" t="s">
        <v>9</v>
      </c>
      <c r="O7" s="75" t="s">
        <v>10</v>
      </c>
      <c r="P7" s="75" t="s">
        <v>11</v>
      </c>
      <c r="Q7" s="75" t="s">
        <v>12</v>
      </c>
      <c r="R7" s="75" t="s">
        <v>13</v>
      </c>
      <c r="S7" s="75" t="s">
        <v>14</v>
      </c>
      <c r="T7" s="78" t="s">
        <v>15</v>
      </c>
      <c r="U7" s="78" t="s">
        <v>16</v>
      </c>
      <c r="V7" s="78" t="s">
        <v>17</v>
      </c>
      <c r="W7" s="72" t="s">
        <v>18</v>
      </c>
      <c r="X7" s="72" t="s">
        <v>19</v>
      </c>
      <c r="Y7" s="72" t="s">
        <v>20</v>
      </c>
      <c r="Z7" s="72" t="s">
        <v>21</v>
      </c>
      <c r="AA7" s="72" t="s">
        <v>22</v>
      </c>
    </row>
    <row r="8" spans="1:27" ht="18.75" hidden="1" customHeight="1" x14ac:dyDescent="0.25">
      <c r="A8" s="54"/>
      <c r="B8" s="57"/>
      <c r="C8" s="54"/>
      <c r="D8" s="54"/>
      <c r="E8" s="60"/>
      <c r="F8" s="105"/>
      <c r="G8" s="82"/>
      <c r="H8" s="96"/>
      <c r="I8" s="89"/>
      <c r="J8" s="89"/>
      <c r="K8" s="89"/>
      <c r="L8" s="76"/>
      <c r="M8" s="76"/>
      <c r="N8" s="92"/>
      <c r="O8" s="76"/>
      <c r="P8" s="76"/>
      <c r="Q8" s="76"/>
      <c r="R8" s="76"/>
      <c r="S8" s="76"/>
      <c r="T8" s="79"/>
      <c r="U8" s="79"/>
      <c r="V8" s="79"/>
      <c r="W8" s="73"/>
      <c r="X8" s="73"/>
      <c r="Y8" s="73"/>
      <c r="Z8" s="73"/>
      <c r="AA8" s="73"/>
    </row>
    <row r="9" spans="1:27" ht="43.5" customHeight="1" x14ac:dyDescent="0.25">
      <c r="A9" s="55"/>
      <c r="B9" s="58"/>
      <c r="C9" s="55"/>
      <c r="D9" s="55"/>
      <c r="E9" s="61"/>
      <c r="F9" s="106"/>
      <c r="G9" s="83"/>
      <c r="H9" s="97"/>
      <c r="I9" s="90"/>
      <c r="J9" s="90"/>
      <c r="K9" s="90"/>
      <c r="L9" s="77"/>
      <c r="M9" s="77"/>
      <c r="N9" s="93"/>
      <c r="O9" s="77"/>
      <c r="P9" s="77"/>
      <c r="Q9" s="77"/>
      <c r="R9" s="77"/>
      <c r="S9" s="77"/>
      <c r="T9" s="80"/>
      <c r="U9" s="80"/>
      <c r="V9" s="80"/>
      <c r="W9" s="74"/>
      <c r="X9" s="74"/>
      <c r="Y9" s="74"/>
      <c r="Z9" s="74"/>
      <c r="AA9" s="74"/>
    </row>
    <row r="10" spans="1:27" ht="15" customHeight="1" x14ac:dyDescent="0.25">
      <c r="A10" s="63"/>
      <c r="B10" s="66" t="s">
        <v>38</v>
      </c>
      <c r="C10" s="69"/>
      <c r="D10" s="69"/>
      <c r="E10" s="50" t="s">
        <v>39</v>
      </c>
      <c r="F10" s="50" t="s">
        <v>40</v>
      </c>
      <c r="G10" s="50" t="s">
        <v>41</v>
      </c>
      <c r="H10" s="50" t="s">
        <v>42</v>
      </c>
      <c r="I10" s="50" t="s">
        <v>43</v>
      </c>
      <c r="J10" s="50" t="s">
        <v>44</v>
      </c>
      <c r="K10" s="50" t="s">
        <v>45</v>
      </c>
      <c r="L10" s="49">
        <v>10</v>
      </c>
      <c r="M10" s="49">
        <v>4</v>
      </c>
      <c r="N10" s="49">
        <f>L10*M10</f>
        <v>40</v>
      </c>
      <c r="O10" s="50" t="s">
        <v>46</v>
      </c>
      <c r="P10" s="50">
        <v>100</v>
      </c>
      <c r="Q10" s="50">
        <f>N10*P10</f>
        <v>4000</v>
      </c>
      <c r="R10" s="50" t="s">
        <v>0</v>
      </c>
      <c r="S10" s="107" t="s">
        <v>47</v>
      </c>
      <c r="T10" s="50">
        <v>600</v>
      </c>
      <c r="U10" s="50" t="s">
        <v>48</v>
      </c>
      <c r="V10" s="50" t="s">
        <v>49</v>
      </c>
      <c r="W10" s="50" t="s">
        <v>44</v>
      </c>
      <c r="X10" s="50" t="s">
        <v>44</v>
      </c>
      <c r="Y10" s="50" t="s">
        <v>202</v>
      </c>
      <c r="Z10" s="69"/>
      <c r="AA10" s="69"/>
    </row>
    <row r="11" spans="1:27" x14ac:dyDescent="0.25">
      <c r="A11" s="64"/>
      <c r="B11" s="67"/>
      <c r="C11" s="70"/>
      <c r="D11" s="70"/>
      <c r="E11" s="50"/>
      <c r="F11" s="50"/>
      <c r="G11" s="50"/>
      <c r="H11" s="50"/>
      <c r="I11" s="50"/>
      <c r="J11" s="50"/>
      <c r="K11" s="50"/>
      <c r="L11" s="49"/>
      <c r="M11" s="49"/>
      <c r="N11" s="49"/>
      <c r="O11" s="50"/>
      <c r="P11" s="50"/>
      <c r="Q11" s="50"/>
      <c r="R11" s="50"/>
      <c r="S11" s="107"/>
      <c r="T11" s="50"/>
      <c r="U11" s="50"/>
      <c r="V11" s="50"/>
      <c r="W11" s="50"/>
      <c r="X11" s="50"/>
      <c r="Y11" s="50"/>
      <c r="Z11" s="70"/>
      <c r="AA11" s="70"/>
    </row>
    <row r="12" spans="1:27" x14ac:dyDescent="0.25">
      <c r="A12" s="64"/>
      <c r="B12" s="67"/>
      <c r="C12" s="70"/>
      <c r="D12" s="70"/>
      <c r="E12" s="50"/>
      <c r="F12" s="50"/>
      <c r="G12" s="50"/>
      <c r="H12" s="50"/>
      <c r="I12" s="50"/>
      <c r="J12" s="50"/>
      <c r="K12" s="50"/>
      <c r="L12" s="49"/>
      <c r="M12" s="49"/>
      <c r="N12" s="49"/>
      <c r="O12" s="50"/>
      <c r="P12" s="50"/>
      <c r="Q12" s="50"/>
      <c r="R12" s="50"/>
      <c r="S12" s="107"/>
      <c r="T12" s="50"/>
      <c r="U12" s="50"/>
      <c r="V12" s="50"/>
      <c r="W12" s="50"/>
      <c r="X12" s="50"/>
      <c r="Y12" s="50"/>
      <c r="Z12" s="70"/>
      <c r="AA12" s="70"/>
    </row>
    <row r="13" spans="1:27" x14ac:dyDescent="0.25">
      <c r="A13" s="64"/>
      <c r="B13" s="67"/>
      <c r="C13" s="70"/>
      <c r="D13" s="70"/>
      <c r="E13" s="50"/>
      <c r="F13" s="50"/>
      <c r="G13" s="50"/>
      <c r="H13" s="50"/>
      <c r="I13" s="50"/>
      <c r="J13" s="50"/>
      <c r="K13" s="50"/>
      <c r="L13" s="49"/>
      <c r="M13" s="49"/>
      <c r="N13" s="49"/>
      <c r="O13" s="50"/>
      <c r="P13" s="50"/>
      <c r="Q13" s="50"/>
      <c r="R13" s="50"/>
      <c r="S13" s="107"/>
      <c r="T13" s="50"/>
      <c r="U13" s="50"/>
      <c r="V13" s="50"/>
      <c r="W13" s="50"/>
      <c r="X13" s="50"/>
      <c r="Y13" s="50"/>
      <c r="Z13" s="70"/>
      <c r="AA13" s="70"/>
    </row>
    <row r="14" spans="1:27" x14ac:dyDescent="0.25">
      <c r="A14" s="64"/>
      <c r="B14" s="67"/>
      <c r="C14" s="70"/>
      <c r="D14" s="70"/>
      <c r="E14" s="50"/>
      <c r="F14" s="50"/>
      <c r="G14" s="50"/>
      <c r="H14" s="50"/>
      <c r="I14" s="50"/>
      <c r="J14" s="50"/>
      <c r="K14" s="50"/>
      <c r="L14" s="49"/>
      <c r="M14" s="49"/>
      <c r="N14" s="49"/>
      <c r="O14" s="50"/>
      <c r="P14" s="50"/>
      <c r="Q14" s="50"/>
      <c r="R14" s="50"/>
      <c r="S14" s="107"/>
      <c r="T14" s="50"/>
      <c r="U14" s="50"/>
      <c r="V14" s="50"/>
      <c r="W14" s="50"/>
      <c r="X14" s="50"/>
      <c r="Y14" s="50"/>
      <c r="Z14" s="70"/>
      <c r="AA14" s="70"/>
    </row>
    <row r="15" spans="1:27" x14ac:dyDescent="0.25">
      <c r="A15" s="64"/>
      <c r="B15" s="67"/>
      <c r="C15" s="70"/>
      <c r="D15" s="70"/>
      <c r="E15" s="50"/>
      <c r="F15" s="50"/>
      <c r="G15" s="50"/>
      <c r="H15" s="50"/>
      <c r="I15" s="50"/>
      <c r="J15" s="50"/>
      <c r="K15" s="50"/>
      <c r="L15" s="49"/>
      <c r="M15" s="49"/>
      <c r="N15" s="49"/>
      <c r="O15" s="50"/>
      <c r="P15" s="50"/>
      <c r="Q15" s="50"/>
      <c r="R15" s="50"/>
      <c r="S15" s="107"/>
      <c r="T15" s="50"/>
      <c r="U15" s="50"/>
      <c r="V15" s="50"/>
      <c r="W15" s="50"/>
      <c r="X15" s="50"/>
      <c r="Y15" s="50"/>
      <c r="Z15" s="70"/>
      <c r="AA15" s="70"/>
    </row>
    <row r="16" spans="1:27" x14ac:dyDescent="0.25">
      <c r="A16" s="65"/>
      <c r="B16" s="68"/>
      <c r="C16" s="71"/>
      <c r="D16" s="71"/>
      <c r="E16" s="50"/>
      <c r="F16" s="50"/>
      <c r="G16" s="50"/>
      <c r="H16" s="50"/>
      <c r="I16" s="50"/>
      <c r="J16" s="50"/>
      <c r="K16" s="50"/>
      <c r="L16" s="49"/>
      <c r="M16" s="49"/>
      <c r="N16" s="49"/>
      <c r="O16" s="50"/>
      <c r="P16" s="50"/>
      <c r="Q16" s="50"/>
      <c r="R16" s="50"/>
      <c r="S16" s="107"/>
      <c r="T16" s="50"/>
      <c r="U16" s="50"/>
      <c r="V16" s="50"/>
      <c r="W16" s="50"/>
      <c r="X16" s="50"/>
      <c r="Y16" s="50"/>
      <c r="Z16" s="71"/>
      <c r="AA16" s="71"/>
    </row>
    <row r="17" spans="1:27" x14ac:dyDescent="0.25">
      <c r="A17" s="63"/>
      <c r="B17" s="66" t="s">
        <v>165</v>
      </c>
      <c r="C17" s="69"/>
      <c r="D17" s="69"/>
      <c r="E17" s="50" t="s">
        <v>39</v>
      </c>
      <c r="F17" s="50" t="s">
        <v>50</v>
      </c>
      <c r="G17" s="50" t="s">
        <v>51</v>
      </c>
      <c r="H17" s="50" t="s">
        <v>52</v>
      </c>
      <c r="I17" s="50" t="s">
        <v>53</v>
      </c>
      <c r="J17" s="50" t="s">
        <v>45</v>
      </c>
      <c r="K17" s="50" t="s">
        <v>44</v>
      </c>
      <c r="L17" s="49">
        <v>2</v>
      </c>
      <c r="M17" s="49">
        <v>3</v>
      </c>
      <c r="N17" s="49">
        <f t="shared" ref="N17:N66" si="0">L17*M17</f>
        <v>6</v>
      </c>
      <c r="O17" s="50" t="s">
        <v>54</v>
      </c>
      <c r="P17" s="50">
        <v>10</v>
      </c>
      <c r="Q17" s="50">
        <f t="shared" ref="Q17:Q24" si="1">N17*P17</f>
        <v>60</v>
      </c>
      <c r="R17" s="50" t="s">
        <v>2</v>
      </c>
      <c r="S17" s="49" t="s">
        <v>167</v>
      </c>
      <c r="T17" s="50">
        <v>600</v>
      </c>
      <c r="U17" s="50" t="s">
        <v>55</v>
      </c>
      <c r="V17" s="50" t="s">
        <v>56</v>
      </c>
      <c r="W17" s="50" t="s">
        <v>44</v>
      </c>
      <c r="X17" s="50" t="s">
        <v>44</v>
      </c>
      <c r="Y17" s="50" t="s">
        <v>203</v>
      </c>
      <c r="Z17" s="66"/>
      <c r="AA17" s="66"/>
    </row>
    <row r="18" spans="1:27" x14ac:dyDescent="0.25">
      <c r="A18" s="64"/>
      <c r="B18" s="67"/>
      <c r="C18" s="70"/>
      <c r="D18" s="70"/>
      <c r="E18" s="50"/>
      <c r="F18" s="50"/>
      <c r="G18" s="50"/>
      <c r="H18" s="50"/>
      <c r="I18" s="50"/>
      <c r="J18" s="50"/>
      <c r="K18" s="50"/>
      <c r="L18" s="49"/>
      <c r="M18" s="49"/>
      <c r="N18" s="49"/>
      <c r="O18" s="50"/>
      <c r="P18" s="50"/>
      <c r="Q18" s="50"/>
      <c r="R18" s="50"/>
      <c r="S18" s="49"/>
      <c r="T18" s="50"/>
      <c r="U18" s="50"/>
      <c r="V18" s="50"/>
      <c r="W18" s="50"/>
      <c r="X18" s="50"/>
      <c r="Y18" s="50"/>
      <c r="Z18" s="67"/>
      <c r="AA18" s="67"/>
    </row>
    <row r="19" spans="1:27" x14ac:dyDescent="0.25">
      <c r="A19" s="64"/>
      <c r="B19" s="67"/>
      <c r="C19" s="70"/>
      <c r="D19" s="70"/>
      <c r="E19" s="50"/>
      <c r="F19" s="50"/>
      <c r="G19" s="50"/>
      <c r="H19" s="50"/>
      <c r="I19" s="50"/>
      <c r="J19" s="50"/>
      <c r="K19" s="50"/>
      <c r="L19" s="49"/>
      <c r="M19" s="49"/>
      <c r="N19" s="49"/>
      <c r="O19" s="50"/>
      <c r="P19" s="50"/>
      <c r="Q19" s="50"/>
      <c r="R19" s="50"/>
      <c r="S19" s="49"/>
      <c r="T19" s="50"/>
      <c r="U19" s="50"/>
      <c r="V19" s="50"/>
      <c r="W19" s="50"/>
      <c r="X19" s="50"/>
      <c r="Y19" s="50"/>
      <c r="Z19" s="67"/>
      <c r="AA19" s="67"/>
    </row>
    <row r="20" spans="1:27" x14ac:dyDescent="0.25">
      <c r="A20" s="64"/>
      <c r="B20" s="67"/>
      <c r="C20" s="70"/>
      <c r="D20" s="70"/>
      <c r="E20" s="50"/>
      <c r="F20" s="50"/>
      <c r="G20" s="50"/>
      <c r="H20" s="50"/>
      <c r="I20" s="50"/>
      <c r="J20" s="50"/>
      <c r="K20" s="50"/>
      <c r="L20" s="49"/>
      <c r="M20" s="49"/>
      <c r="N20" s="49"/>
      <c r="O20" s="50"/>
      <c r="P20" s="50"/>
      <c r="Q20" s="50"/>
      <c r="R20" s="50"/>
      <c r="S20" s="49"/>
      <c r="T20" s="50"/>
      <c r="U20" s="50"/>
      <c r="V20" s="50"/>
      <c r="W20" s="50"/>
      <c r="X20" s="50"/>
      <c r="Y20" s="50"/>
      <c r="Z20" s="67"/>
      <c r="AA20" s="67"/>
    </row>
    <row r="21" spans="1:27" x14ac:dyDescent="0.25">
      <c r="A21" s="64"/>
      <c r="B21" s="67"/>
      <c r="C21" s="70"/>
      <c r="D21" s="70"/>
      <c r="E21" s="50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  <c r="R21" s="50"/>
      <c r="S21" s="49"/>
      <c r="T21" s="50"/>
      <c r="U21" s="50"/>
      <c r="V21" s="50"/>
      <c r="W21" s="50"/>
      <c r="X21" s="50"/>
      <c r="Y21" s="50"/>
      <c r="Z21" s="67"/>
      <c r="AA21" s="67"/>
    </row>
    <row r="22" spans="1:27" x14ac:dyDescent="0.25">
      <c r="A22" s="64"/>
      <c r="B22" s="67"/>
      <c r="C22" s="70"/>
      <c r="D22" s="70"/>
      <c r="E22" s="50"/>
      <c r="F22" s="50"/>
      <c r="G22" s="50"/>
      <c r="H22" s="50"/>
      <c r="I22" s="50"/>
      <c r="J22" s="50"/>
      <c r="K22" s="50"/>
      <c r="L22" s="49"/>
      <c r="M22" s="49"/>
      <c r="N22" s="49"/>
      <c r="O22" s="50"/>
      <c r="P22" s="50"/>
      <c r="Q22" s="50"/>
      <c r="R22" s="50"/>
      <c r="S22" s="49"/>
      <c r="T22" s="50"/>
      <c r="U22" s="50"/>
      <c r="V22" s="50"/>
      <c r="W22" s="50"/>
      <c r="X22" s="50"/>
      <c r="Y22" s="50"/>
      <c r="Z22" s="67"/>
      <c r="AA22" s="67"/>
    </row>
    <row r="23" spans="1:27" x14ac:dyDescent="0.25">
      <c r="A23" s="65"/>
      <c r="B23" s="68"/>
      <c r="C23" s="71"/>
      <c r="D23" s="71"/>
      <c r="E23" s="50"/>
      <c r="F23" s="50"/>
      <c r="G23" s="50"/>
      <c r="H23" s="50"/>
      <c r="I23" s="50"/>
      <c r="J23" s="50"/>
      <c r="K23" s="50"/>
      <c r="L23" s="49"/>
      <c r="M23" s="49"/>
      <c r="N23" s="49"/>
      <c r="O23" s="50"/>
      <c r="P23" s="50"/>
      <c r="Q23" s="50"/>
      <c r="R23" s="50"/>
      <c r="S23" s="49"/>
      <c r="T23" s="50"/>
      <c r="U23" s="50"/>
      <c r="V23" s="50"/>
      <c r="W23" s="50"/>
      <c r="X23" s="50"/>
      <c r="Y23" s="50"/>
      <c r="Z23" s="68"/>
      <c r="AA23" s="68"/>
    </row>
    <row r="24" spans="1:27" x14ac:dyDescent="0.25">
      <c r="A24" s="52"/>
      <c r="B24" s="50" t="s">
        <v>169</v>
      </c>
      <c r="C24" s="50"/>
      <c r="D24" s="51"/>
      <c r="E24" s="50" t="s">
        <v>49</v>
      </c>
      <c r="F24" s="50" t="s">
        <v>57</v>
      </c>
      <c r="G24" s="50" t="s">
        <v>41</v>
      </c>
      <c r="H24" s="50" t="s">
        <v>58</v>
      </c>
      <c r="I24" s="50" t="s">
        <v>59</v>
      </c>
      <c r="J24" s="50" t="s">
        <v>45</v>
      </c>
      <c r="K24" s="50" t="s">
        <v>45</v>
      </c>
      <c r="L24" s="49">
        <v>6</v>
      </c>
      <c r="M24" s="49">
        <v>2</v>
      </c>
      <c r="N24" s="49">
        <f t="shared" si="0"/>
        <v>12</v>
      </c>
      <c r="O24" s="50" t="s">
        <v>60</v>
      </c>
      <c r="P24" s="50">
        <v>25</v>
      </c>
      <c r="Q24" s="50">
        <f t="shared" si="1"/>
        <v>300</v>
      </c>
      <c r="R24" s="50" t="s">
        <v>1</v>
      </c>
      <c r="S24" s="49" t="s">
        <v>219</v>
      </c>
      <c r="T24" s="50">
        <v>100</v>
      </c>
      <c r="U24" s="50" t="s">
        <v>62</v>
      </c>
      <c r="V24" s="50" t="s">
        <v>63</v>
      </c>
      <c r="W24" s="50" t="s">
        <v>44</v>
      </c>
      <c r="X24" s="50" t="s">
        <v>44</v>
      </c>
      <c r="Y24" s="52"/>
      <c r="Z24" s="50" t="s">
        <v>204</v>
      </c>
      <c r="AA24" s="50" t="s">
        <v>205</v>
      </c>
    </row>
    <row r="25" spans="1:27" x14ac:dyDescent="0.25">
      <c r="A25" s="52"/>
      <c r="B25" s="50"/>
      <c r="C25" s="50"/>
      <c r="D25" s="51"/>
      <c r="E25" s="50"/>
      <c r="F25" s="50"/>
      <c r="G25" s="50"/>
      <c r="H25" s="50"/>
      <c r="I25" s="50"/>
      <c r="J25" s="50"/>
      <c r="K25" s="50"/>
      <c r="L25" s="49"/>
      <c r="M25" s="49"/>
      <c r="N25" s="49"/>
      <c r="O25" s="50"/>
      <c r="P25" s="50"/>
      <c r="Q25" s="50"/>
      <c r="R25" s="50"/>
      <c r="S25" s="49"/>
      <c r="T25" s="50"/>
      <c r="U25" s="50"/>
      <c r="V25" s="50"/>
      <c r="W25" s="50"/>
      <c r="X25" s="50"/>
      <c r="Y25" s="52"/>
      <c r="Z25" s="50"/>
      <c r="AA25" s="50"/>
    </row>
    <row r="26" spans="1:27" x14ac:dyDescent="0.25">
      <c r="A26" s="52"/>
      <c r="B26" s="50"/>
      <c r="C26" s="50"/>
      <c r="D26" s="51"/>
      <c r="E26" s="50"/>
      <c r="F26" s="50"/>
      <c r="G26" s="50"/>
      <c r="H26" s="50"/>
      <c r="I26" s="50"/>
      <c r="J26" s="50"/>
      <c r="K26" s="50"/>
      <c r="L26" s="49"/>
      <c r="M26" s="49"/>
      <c r="N26" s="49"/>
      <c r="O26" s="50"/>
      <c r="P26" s="50"/>
      <c r="Q26" s="50"/>
      <c r="R26" s="50"/>
      <c r="S26" s="49"/>
      <c r="T26" s="50"/>
      <c r="U26" s="50"/>
      <c r="V26" s="50"/>
      <c r="W26" s="50"/>
      <c r="X26" s="50"/>
      <c r="Y26" s="52"/>
      <c r="Z26" s="50"/>
      <c r="AA26" s="50"/>
    </row>
    <row r="27" spans="1:27" x14ac:dyDescent="0.25">
      <c r="A27" s="52"/>
      <c r="B27" s="50"/>
      <c r="C27" s="50"/>
      <c r="D27" s="51"/>
      <c r="E27" s="50"/>
      <c r="F27" s="50"/>
      <c r="G27" s="50"/>
      <c r="H27" s="50"/>
      <c r="I27" s="50"/>
      <c r="J27" s="50"/>
      <c r="K27" s="50"/>
      <c r="L27" s="49"/>
      <c r="M27" s="49"/>
      <c r="N27" s="49"/>
      <c r="O27" s="50"/>
      <c r="P27" s="50"/>
      <c r="Q27" s="50"/>
      <c r="R27" s="50"/>
      <c r="S27" s="49"/>
      <c r="T27" s="50"/>
      <c r="U27" s="50"/>
      <c r="V27" s="50"/>
      <c r="W27" s="50"/>
      <c r="X27" s="50"/>
      <c r="Y27" s="52"/>
      <c r="Z27" s="50"/>
      <c r="AA27" s="50"/>
    </row>
    <row r="28" spans="1:27" x14ac:dyDescent="0.25">
      <c r="A28" s="52"/>
      <c r="B28" s="50"/>
      <c r="C28" s="50"/>
      <c r="D28" s="51"/>
      <c r="E28" s="50"/>
      <c r="F28" s="50"/>
      <c r="G28" s="50"/>
      <c r="H28" s="50"/>
      <c r="I28" s="50"/>
      <c r="J28" s="50"/>
      <c r="K28" s="50"/>
      <c r="L28" s="49"/>
      <c r="M28" s="49"/>
      <c r="N28" s="49"/>
      <c r="O28" s="50"/>
      <c r="P28" s="50"/>
      <c r="Q28" s="50"/>
      <c r="R28" s="50"/>
      <c r="S28" s="49"/>
      <c r="T28" s="50"/>
      <c r="U28" s="50"/>
      <c r="V28" s="50"/>
      <c r="W28" s="50"/>
      <c r="X28" s="50"/>
      <c r="Y28" s="52"/>
      <c r="Z28" s="50"/>
      <c r="AA28" s="50"/>
    </row>
    <row r="29" spans="1:27" x14ac:dyDescent="0.25">
      <c r="A29" s="51"/>
      <c r="B29" s="50" t="s">
        <v>169</v>
      </c>
      <c r="C29" s="52"/>
      <c r="D29" s="51"/>
      <c r="E29" s="50" t="s">
        <v>56</v>
      </c>
      <c r="F29" s="50" t="s">
        <v>161</v>
      </c>
      <c r="G29" s="50" t="s">
        <v>162</v>
      </c>
      <c r="H29" s="50" t="s">
        <v>163</v>
      </c>
      <c r="I29" s="50" t="s">
        <v>164</v>
      </c>
      <c r="J29" s="50" t="s">
        <v>44</v>
      </c>
      <c r="K29" s="50" t="s">
        <v>44</v>
      </c>
      <c r="L29" s="49">
        <v>6</v>
      </c>
      <c r="M29" s="49">
        <v>3</v>
      </c>
      <c r="N29" s="49">
        <f t="shared" si="0"/>
        <v>18</v>
      </c>
      <c r="O29" s="50" t="s">
        <v>166</v>
      </c>
      <c r="P29" s="50">
        <v>25</v>
      </c>
      <c r="Q29" s="50">
        <f>N29*P29</f>
        <v>450</v>
      </c>
      <c r="R29" s="62" t="s">
        <v>1</v>
      </c>
      <c r="S29" s="49" t="s">
        <v>219</v>
      </c>
      <c r="T29" s="50">
        <v>10</v>
      </c>
      <c r="U29" s="50" t="s">
        <v>174</v>
      </c>
      <c r="V29" s="50" t="s">
        <v>56</v>
      </c>
      <c r="W29" s="50" t="s">
        <v>45</v>
      </c>
      <c r="X29" s="50" t="s">
        <v>44</v>
      </c>
      <c r="Y29" s="50"/>
      <c r="Z29" s="51" t="s">
        <v>206</v>
      </c>
      <c r="AA29" s="50" t="s">
        <v>207</v>
      </c>
    </row>
    <row r="30" spans="1:27" x14ac:dyDescent="0.25">
      <c r="A30" s="51"/>
      <c r="B30" s="50"/>
      <c r="C30" s="52"/>
      <c r="D30" s="51"/>
      <c r="E30" s="50"/>
      <c r="F30" s="50"/>
      <c r="G30" s="50"/>
      <c r="H30" s="50"/>
      <c r="I30" s="50"/>
      <c r="J30" s="50"/>
      <c r="K30" s="50"/>
      <c r="L30" s="49"/>
      <c r="M30" s="49"/>
      <c r="N30" s="49"/>
      <c r="O30" s="50"/>
      <c r="P30" s="50"/>
      <c r="Q30" s="50"/>
      <c r="R30" s="62"/>
      <c r="S30" s="49"/>
      <c r="T30" s="50"/>
      <c r="U30" s="50"/>
      <c r="V30" s="50"/>
      <c r="W30" s="50"/>
      <c r="X30" s="50"/>
      <c r="Y30" s="50"/>
      <c r="Z30" s="51"/>
      <c r="AA30" s="50"/>
    </row>
    <row r="31" spans="1:27" x14ac:dyDescent="0.25">
      <c r="A31" s="51"/>
      <c r="B31" s="50"/>
      <c r="C31" s="52"/>
      <c r="D31" s="51"/>
      <c r="E31" s="50"/>
      <c r="F31" s="50"/>
      <c r="G31" s="50"/>
      <c r="H31" s="50"/>
      <c r="I31" s="50"/>
      <c r="J31" s="50"/>
      <c r="K31" s="50"/>
      <c r="L31" s="49"/>
      <c r="M31" s="49"/>
      <c r="N31" s="49"/>
      <c r="O31" s="50"/>
      <c r="P31" s="50"/>
      <c r="Q31" s="50"/>
      <c r="R31" s="62"/>
      <c r="S31" s="49"/>
      <c r="T31" s="50"/>
      <c r="U31" s="50"/>
      <c r="V31" s="50"/>
      <c r="W31" s="50"/>
      <c r="X31" s="50"/>
      <c r="Y31" s="50"/>
      <c r="Z31" s="51"/>
      <c r="AA31" s="50"/>
    </row>
    <row r="32" spans="1:27" x14ac:dyDescent="0.25">
      <c r="A32" s="51"/>
      <c r="B32" s="50"/>
      <c r="C32" s="52"/>
      <c r="D32" s="51"/>
      <c r="E32" s="50"/>
      <c r="F32" s="50"/>
      <c r="G32" s="50"/>
      <c r="H32" s="50"/>
      <c r="I32" s="50"/>
      <c r="J32" s="50"/>
      <c r="K32" s="50"/>
      <c r="L32" s="49"/>
      <c r="M32" s="49"/>
      <c r="N32" s="49"/>
      <c r="O32" s="50"/>
      <c r="P32" s="50"/>
      <c r="Q32" s="50"/>
      <c r="R32" s="62"/>
      <c r="S32" s="49"/>
      <c r="T32" s="50"/>
      <c r="U32" s="50"/>
      <c r="V32" s="50"/>
      <c r="W32" s="50"/>
      <c r="X32" s="50"/>
      <c r="Y32" s="50"/>
      <c r="Z32" s="51"/>
      <c r="AA32" s="50"/>
    </row>
    <row r="33" spans="1:27" x14ac:dyDescent="0.25">
      <c r="A33" s="51"/>
      <c r="B33" s="50"/>
      <c r="C33" s="52"/>
      <c r="D33" s="51"/>
      <c r="E33" s="50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  <c r="R33" s="62"/>
      <c r="S33" s="49"/>
      <c r="T33" s="50"/>
      <c r="U33" s="50"/>
      <c r="V33" s="50"/>
      <c r="W33" s="50"/>
      <c r="X33" s="50"/>
      <c r="Y33" s="50"/>
      <c r="Z33" s="51"/>
      <c r="AA33" s="50"/>
    </row>
    <row r="34" spans="1:27" x14ac:dyDescent="0.25">
      <c r="A34" s="51"/>
      <c r="B34" s="50"/>
      <c r="C34" s="52"/>
      <c r="D34" s="51"/>
      <c r="E34" s="50"/>
      <c r="F34" s="50"/>
      <c r="G34" s="50"/>
      <c r="H34" s="50"/>
      <c r="I34" s="50"/>
      <c r="J34" s="50"/>
      <c r="K34" s="50"/>
      <c r="L34" s="49"/>
      <c r="M34" s="49"/>
      <c r="N34" s="49"/>
      <c r="O34" s="50"/>
      <c r="P34" s="50"/>
      <c r="Q34" s="50"/>
      <c r="R34" s="62"/>
      <c r="S34" s="49"/>
      <c r="T34" s="50"/>
      <c r="U34" s="50"/>
      <c r="V34" s="50"/>
      <c r="W34" s="50"/>
      <c r="X34" s="50"/>
      <c r="Y34" s="50"/>
      <c r="Z34" s="51"/>
      <c r="AA34" s="50"/>
    </row>
    <row r="35" spans="1:27" x14ac:dyDescent="0.25">
      <c r="A35" s="51"/>
      <c r="B35" s="50"/>
      <c r="C35" s="52"/>
      <c r="D35" s="51"/>
      <c r="E35" s="50"/>
      <c r="F35" s="50"/>
      <c r="G35" s="50"/>
      <c r="H35" s="50"/>
      <c r="I35" s="50"/>
      <c r="J35" s="50"/>
      <c r="K35" s="50"/>
      <c r="L35" s="49"/>
      <c r="M35" s="49"/>
      <c r="N35" s="49"/>
      <c r="O35" s="50"/>
      <c r="P35" s="50"/>
      <c r="Q35" s="50"/>
      <c r="R35" s="62"/>
      <c r="S35" s="49"/>
      <c r="T35" s="50"/>
      <c r="U35" s="50"/>
      <c r="V35" s="50"/>
      <c r="W35" s="50"/>
      <c r="X35" s="50"/>
      <c r="Y35" s="50"/>
      <c r="Z35" s="51"/>
      <c r="AA35" s="50"/>
    </row>
    <row r="36" spans="1:27" ht="15" customHeight="1" x14ac:dyDescent="0.25">
      <c r="A36" s="52"/>
      <c r="B36" s="50" t="s">
        <v>168</v>
      </c>
      <c r="C36" s="52"/>
      <c r="D36" s="51"/>
      <c r="E36" s="50" t="s">
        <v>49</v>
      </c>
      <c r="F36" s="50" t="s">
        <v>170</v>
      </c>
      <c r="G36" s="50" t="s">
        <v>171</v>
      </c>
      <c r="H36" s="50" t="s">
        <v>172</v>
      </c>
      <c r="I36" s="50" t="s">
        <v>173</v>
      </c>
      <c r="J36" s="50" t="s">
        <v>44</v>
      </c>
      <c r="K36" s="50" t="s">
        <v>44</v>
      </c>
      <c r="L36" s="49">
        <v>10</v>
      </c>
      <c r="M36" s="49">
        <v>4</v>
      </c>
      <c r="N36" s="49">
        <f t="shared" si="0"/>
        <v>40</v>
      </c>
      <c r="O36" s="50" t="s">
        <v>46</v>
      </c>
      <c r="P36" s="50">
        <v>25</v>
      </c>
      <c r="Q36" s="50">
        <f t="shared" ref="Q36:Q66" si="2">N36*P36</f>
        <v>1000</v>
      </c>
      <c r="R36" s="50" t="s">
        <v>0</v>
      </c>
      <c r="S36" s="49" t="s">
        <v>47</v>
      </c>
      <c r="T36" s="50">
        <v>20</v>
      </c>
      <c r="U36" s="50" t="s">
        <v>175</v>
      </c>
      <c r="V36" s="50" t="s">
        <v>49</v>
      </c>
      <c r="W36" s="50" t="s">
        <v>45</v>
      </c>
      <c r="X36" s="50" t="s">
        <v>44</v>
      </c>
      <c r="Y36" s="52"/>
      <c r="Z36" s="50" t="s">
        <v>208</v>
      </c>
      <c r="AA36" s="50" t="s">
        <v>217</v>
      </c>
    </row>
    <row r="37" spans="1:27" x14ac:dyDescent="0.25">
      <c r="A37" s="52"/>
      <c r="B37" s="50"/>
      <c r="C37" s="52"/>
      <c r="D37" s="51"/>
      <c r="E37" s="50"/>
      <c r="F37" s="50"/>
      <c r="G37" s="50"/>
      <c r="H37" s="50"/>
      <c r="I37" s="50"/>
      <c r="J37" s="50"/>
      <c r="K37" s="50"/>
      <c r="L37" s="49"/>
      <c r="M37" s="49"/>
      <c r="N37" s="49"/>
      <c r="O37" s="50"/>
      <c r="P37" s="50"/>
      <c r="Q37" s="50"/>
      <c r="R37" s="50"/>
      <c r="S37" s="49"/>
      <c r="T37" s="50"/>
      <c r="U37" s="50"/>
      <c r="V37" s="50"/>
      <c r="W37" s="50"/>
      <c r="X37" s="50"/>
      <c r="Y37" s="52"/>
      <c r="Z37" s="50"/>
      <c r="AA37" s="50"/>
    </row>
    <row r="38" spans="1:27" x14ac:dyDescent="0.25">
      <c r="A38" s="52"/>
      <c r="B38" s="50"/>
      <c r="C38" s="52"/>
      <c r="D38" s="51"/>
      <c r="E38" s="50"/>
      <c r="F38" s="50"/>
      <c r="G38" s="50"/>
      <c r="H38" s="50"/>
      <c r="I38" s="50"/>
      <c r="J38" s="50"/>
      <c r="K38" s="50"/>
      <c r="L38" s="49"/>
      <c r="M38" s="49"/>
      <c r="N38" s="49"/>
      <c r="O38" s="50"/>
      <c r="P38" s="50"/>
      <c r="Q38" s="50"/>
      <c r="R38" s="50"/>
      <c r="S38" s="49"/>
      <c r="T38" s="50"/>
      <c r="U38" s="50"/>
      <c r="V38" s="50"/>
      <c r="W38" s="50"/>
      <c r="X38" s="50"/>
      <c r="Y38" s="52"/>
      <c r="Z38" s="50"/>
      <c r="AA38" s="50"/>
    </row>
    <row r="39" spans="1:27" x14ac:dyDescent="0.25">
      <c r="A39" s="52"/>
      <c r="B39" s="50"/>
      <c r="C39" s="52"/>
      <c r="D39" s="51"/>
      <c r="E39" s="50"/>
      <c r="F39" s="50"/>
      <c r="G39" s="50"/>
      <c r="H39" s="50"/>
      <c r="I39" s="50"/>
      <c r="J39" s="50"/>
      <c r="K39" s="50"/>
      <c r="L39" s="49"/>
      <c r="M39" s="49"/>
      <c r="N39" s="49"/>
      <c r="O39" s="50"/>
      <c r="P39" s="50"/>
      <c r="Q39" s="50"/>
      <c r="R39" s="50"/>
      <c r="S39" s="49"/>
      <c r="T39" s="50"/>
      <c r="U39" s="50"/>
      <c r="V39" s="50"/>
      <c r="W39" s="50"/>
      <c r="X39" s="50"/>
      <c r="Y39" s="52"/>
      <c r="Z39" s="50"/>
      <c r="AA39" s="50"/>
    </row>
    <row r="40" spans="1:27" x14ac:dyDescent="0.25">
      <c r="A40" s="52"/>
      <c r="B40" s="50"/>
      <c r="C40" s="52"/>
      <c r="D40" s="51"/>
      <c r="E40" s="50"/>
      <c r="F40" s="50"/>
      <c r="G40" s="50"/>
      <c r="H40" s="50"/>
      <c r="I40" s="50"/>
      <c r="J40" s="50"/>
      <c r="K40" s="50"/>
      <c r="L40" s="49"/>
      <c r="M40" s="49"/>
      <c r="N40" s="49"/>
      <c r="O40" s="50"/>
      <c r="P40" s="50"/>
      <c r="Q40" s="50"/>
      <c r="R40" s="50"/>
      <c r="S40" s="49"/>
      <c r="T40" s="50"/>
      <c r="U40" s="50"/>
      <c r="V40" s="50"/>
      <c r="W40" s="50"/>
      <c r="X40" s="50"/>
      <c r="Y40" s="52"/>
      <c r="Z40" s="50"/>
      <c r="AA40" s="50"/>
    </row>
    <row r="41" spans="1:27" x14ac:dyDescent="0.25">
      <c r="A41" s="52"/>
      <c r="B41" s="50"/>
      <c r="C41" s="52"/>
      <c r="D41" s="51"/>
      <c r="E41" s="50"/>
      <c r="F41" s="50"/>
      <c r="G41" s="50"/>
      <c r="H41" s="50"/>
      <c r="I41" s="50"/>
      <c r="J41" s="50"/>
      <c r="K41" s="50"/>
      <c r="L41" s="49"/>
      <c r="M41" s="49"/>
      <c r="N41" s="49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2"/>
      <c r="Z41" s="50"/>
      <c r="AA41" s="50"/>
    </row>
    <row r="42" spans="1:27" x14ac:dyDescent="0.25">
      <c r="A42" s="52"/>
      <c r="B42" s="50"/>
      <c r="C42" s="52"/>
      <c r="D42" s="51"/>
      <c r="E42" s="50"/>
      <c r="F42" s="50"/>
      <c r="G42" s="50"/>
      <c r="H42" s="50"/>
      <c r="I42" s="50"/>
      <c r="J42" s="50"/>
      <c r="K42" s="50"/>
      <c r="L42" s="49"/>
      <c r="M42" s="49"/>
      <c r="N42" s="49"/>
      <c r="O42" s="50"/>
      <c r="P42" s="50"/>
      <c r="Q42" s="50"/>
      <c r="R42" s="50"/>
      <c r="S42" s="49"/>
      <c r="T42" s="50"/>
      <c r="U42" s="50"/>
      <c r="V42" s="50"/>
      <c r="W42" s="50"/>
      <c r="X42" s="50"/>
      <c r="Y42" s="52"/>
      <c r="Z42" s="50"/>
      <c r="AA42" s="50"/>
    </row>
    <row r="43" spans="1:27" x14ac:dyDescent="0.25">
      <c r="A43" s="52"/>
      <c r="B43" s="50" t="s">
        <v>182</v>
      </c>
      <c r="C43" s="52"/>
      <c r="D43" s="51"/>
      <c r="E43" s="50" t="s">
        <v>56</v>
      </c>
      <c r="F43" s="50" t="s">
        <v>177</v>
      </c>
      <c r="G43" s="50" t="s">
        <v>178</v>
      </c>
      <c r="H43" s="50" t="s">
        <v>176</v>
      </c>
      <c r="I43" s="50" t="s">
        <v>179</v>
      </c>
      <c r="J43" s="50" t="s">
        <v>180</v>
      </c>
      <c r="K43" s="50" t="s">
        <v>44</v>
      </c>
      <c r="L43" s="49">
        <v>6</v>
      </c>
      <c r="M43" s="49">
        <v>4</v>
      </c>
      <c r="N43" s="49">
        <f t="shared" si="0"/>
        <v>24</v>
      </c>
      <c r="O43" s="50" t="s">
        <v>46</v>
      </c>
      <c r="P43" s="50">
        <v>10</v>
      </c>
      <c r="Q43" s="50">
        <f t="shared" si="2"/>
        <v>240</v>
      </c>
      <c r="R43" s="50" t="s">
        <v>1</v>
      </c>
      <c r="S43" s="49" t="s">
        <v>220</v>
      </c>
      <c r="T43" s="50">
        <v>600</v>
      </c>
      <c r="U43" s="50" t="s">
        <v>181</v>
      </c>
      <c r="V43" s="50" t="s">
        <v>49</v>
      </c>
      <c r="W43" s="50" t="s">
        <v>44</v>
      </c>
      <c r="X43" s="50" t="s">
        <v>209</v>
      </c>
      <c r="Y43" s="51"/>
      <c r="Z43" s="50"/>
      <c r="AA43" s="52"/>
    </row>
    <row r="44" spans="1:27" x14ac:dyDescent="0.25">
      <c r="A44" s="52"/>
      <c r="B44" s="50"/>
      <c r="C44" s="52"/>
      <c r="D44" s="51"/>
      <c r="E44" s="50"/>
      <c r="F44" s="50"/>
      <c r="G44" s="50"/>
      <c r="H44" s="50"/>
      <c r="I44" s="50"/>
      <c r="J44" s="50"/>
      <c r="K44" s="50"/>
      <c r="L44" s="49"/>
      <c r="M44" s="49"/>
      <c r="N44" s="49"/>
      <c r="O44" s="50"/>
      <c r="P44" s="50"/>
      <c r="Q44" s="50"/>
      <c r="R44" s="50"/>
      <c r="S44" s="49"/>
      <c r="T44" s="50"/>
      <c r="U44" s="50"/>
      <c r="V44" s="50"/>
      <c r="W44" s="50"/>
      <c r="X44" s="50"/>
      <c r="Y44" s="51"/>
      <c r="Z44" s="50"/>
      <c r="AA44" s="52"/>
    </row>
    <row r="45" spans="1:27" x14ac:dyDescent="0.25">
      <c r="A45" s="52"/>
      <c r="B45" s="50"/>
      <c r="C45" s="52"/>
      <c r="D45" s="51"/>
      <c r="E45" s="50"/>
      <c r="F45" s="50"/>
      <c r="G45" s="50"/>
      <c r="H45" s="50"/>
      <c r="I45" s="50"/>
      <c r="J45" s="50"/>
      <c r="K45" s="50"/>
      <c r="L45" s="49"/>
      <c r="M45" s="49"/>
      <c r="N45" s="49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1"/>
      <c r="Z45" s="50"/>
      <c r="AA45" s="52"/>
    </row>
    <row r="46" spans="1:27" x14ac:dyDescent="0.25">
      <c r="A46" s="52"/>
      <c r="B46" s="50"/>
      <c r="C46" s="52"/>
      <c r="D46" s="51"/>
      <c r="E46" s="50"/>
      <c r="F46" s="50"/>
      <c r="G46" s="50"/>
      <c r="H46" s="50"/>
      <c r="I46" s="50"/>
      <c r="J46" s="50"/>
      <c r="K46" s="50"/>
      <c r="L46" s="49"/>
      <c r="M46" s="49"/>
      <c r="N46" s="49"/>
      <c r="O46" s="50"/>
      <c r="P46" s="50"/>
      <c r="Q46" s="50"/>
      <c r="R46" s="50"/>
      <c r="S46" s="49"/>
      <c r="T46" s="50"/>
      <c r="U46" s="50"/>
      <c r="V46" s="50"/>
      <c r="W46" s="50"/>
      <c r="X46" s="50"/>
      <c r="Y46" s="51"/>
      <c r="Z46" s="50"/>
      <c r="AA46" s="52"/>
    </row>
    <row r="47" spans="1:27" x14ac:dyDescent="0.25">
      <c r="A47" s="52"/>
      <c r="B47" s="50"/>
      <c r="C47" s="52"/>
      <c r="D47" s="51"/>
      <c r="E47" s="50"/>
      <c r="F47" s="50"/>
      <c r="G47" s="50"/>
      <c r="H47" s="50"/>
      <c r="I47" s="50"/>
      <c r="J47" s="50"/>
      <c r="K47" s="50"/>
      <c r="L47" s="49"/>
      <c r="M47" s="49"/>
      <c r="N47" s="49"/>
      <c r="O47" s="50"/>
      <c r="P47" s="50"/>
      <c r="Q47" s="50"/>
      <c r="R47" s="50"/>
      <c r="S47" s="49"/>
      <c r="T47" s="50"/>
      <c r="U47" s="50"/>
      <c r="V47" s="50"/>
      <c r="W47" s="50"/>
      <c r="X47" s="50"/>
      <c r="Y47" s="51"/>
      <c r="Z47" s="50"/>
      <c r="AA47" s="52"/>
    </row>
    <row r="48" spans="1:27" x14ac:dyDescent="0.25">
      <c r="A48" s="108"/>
      <c r="B48" s="50" t="s">
        <v>183</v>
      </c>
      <c r="C48" s="52"/>
      <c r="D48" s="52"/>
      <c r="E48" s="50" t="s">
        <v>39</v>
      </c>
      <c r="F48" s="50" t="s">
        <v>184</v>
      </c>
      <c r="G48" s="50" t="s">
        <v>41</v>
      </c>
      <c r="H48" s="50" t="s">
        <v>185</v>
      </c>
      <c r="I48" s="50" t="s">
        <v>186</v>
      </c>
      <c r="J48" s="50" t="s">
        <v>45</v>
      </c>
      <c r="K48" s="50" t="s">
        <v>45</v>
      </c>
      <c r="L48" s="107">
        <v>6</v>
      </c>
      <c r="M48" s="49">
        <v>4</v>
      </c>
      <c r="N48" s="49">
        <f t="shared" si="0"/>
        <v>24</v>
      </c>
      <c r="O48" s="50" t="s">
        <v>46</v>
      </c>
      <c r="P48" s="50">
        <v>25</v>
      </c>
      <c r="Q48" s="50">
        <f t="shared" si="2"/>
        <v>600</v>
      </c>
      <c r="R48" s="50" t="s">
        <v>0</v>
      </c>
      <c r="S48" s="49" t="s">
        <v>47</v>
      </c>
      <c r="T48" s="50">
        <v>600</v>
      </c>
      <c r="U48" s="50" t="s">
        <v>187</v>
      </c>
      <c r="V48" s="50" t="s">
        <v>49</v>
      </c>
      <c r="W48" s="50" t="s">
        <v>44</v>
      </c>
      <c r="X48" s="50" t="s">
        <v>210</v>
      </c>
      <c r="Y48" s="51"/>
      <c r="Z48" s="50" t="s">
        <v>211</v>
      </c>
      <c r="AA48" s="52"/>
    </row>
    <row r="49" spans="1:27" x14ac:dyDescent="0.25">
      <c r="A49" s="109"/>
      <c r="B49" s="50"/>
      <c r="C49" s="52"/>
      <c r="D49" s="52"/>
      <c r="E49" s="50"/>
      <c r="F49" s="50"/>
      <c r="G49" s="50"/>
      <c r="H49" s="50"/>
      <c r="I49" s="50"/>
      <c r="J49" s="50"/>
      <c r="K49" s="50"/>
      <c r="L49" s="107"/>
      <c r="M49" s="49"/>
      <c r="N49" s="49"/>
      <c r="O49" s="50"/>
      <c r="P49" s="50"/>
      <c r="Q49" s="50"/>
      <c r="R49" s="50"/>
      <c r="S49" s="49"/>
      <c r="T49" s="50"/>
      <c r="U49" s="50"/>
      <c r="V49" s="50"/>
      <c r="W49" s="50"/>
      <c r="X49" s="50"/>
      <c r="Y49" s="51"/>
      <c r="Z49" s="50"/>
      <c r="AA49" s="52"/>
    </row>
    <row r="50" spans="1:27" x14ac:dyDescent="0.25">
      <c r="A50" s="109"/>
      <c r="B50" s="50"/>
      <c r="C50" s="52"/>
      <c r="D50" s="52"/>
      <c r="E50" s="50"/>
      <c r="F50" s="50"/>
      <c r="G50" s="50"/>
      <c r="H50" s="50"/>
      <c r="I50" s="50"/>
      <c r="J50" s="50"/>
      <c r="K50" s="50"/>
      <c r="L50" s="107"/>
      <c r="M50" s="49"/>
      <c r="N50" s="49"/>
      <c r="O50" s="50"/>
      <c r="P50" s="50"/>
      <c r="Q50" s="50"/>
      <c r="R50" s="50"/>
      <c r="S50" s="49"/>
      <c r="T50" s="50"/>
      <c r="U50" s="50"/>
      <c r="V50" s="50"/>
      <c r="W50" s="50"/>
      <c r="X50" s="50"/>
      <c r="Y50" s="51"/>
      <c r="Z50" s="50"/>
      <c r="AA50" s="52"/>
    </row>
    <row r="51" spans="1:27" x14ac:dyDescent="0.25">
      <c r="A51" s="110"/>
      <c r="B51" s="50"/>
      <c r="C51" s="52"/>
      <c r="D51" s="52"/>
      <c r="E51" s="50"/>
      <c r="F51" s="50"/>
      <c r="G51" s="50"/>
      <c r="H51" s="50"/>
      <c r="I51" s="50"/>
      <c r="J51" s="50"/>
      <c r="K51" s="50"/>
      <c r="L51" s="107"/>
      <c r="M51" s="49"/>
      <c r="N51" s="49"/>
      <c r="O51" s="50"/>
      <c r="P51" s="50"/>
      <c r="Q51" s="50"/>
      <c r="R51" s="50"/>
      <c r="S51" s="49"/>
      <c r="T51" s="50"/>
      <c r="U51" s="50"/>
      <c r="V51" s="50"/>
      <c r="W51" s="50"/>
      <c r="X51" s="50"/>
      <c r="Y51" s="51"/>
      <c r="Z51" s="50"/>
      <c r="AA51" s="52"/>
    </row>
    <row r="52" spans="1:27" x14ac:dyDescent="0.25">
      <c r="A52" s="52"/>
      <c r="B52" s="50" t="s">
        <v>188</v>
      </c>
      <c r="C52" s="52"/>
      <c r="D52" s="50"/>
      <c r="E52" s="50" t="s">
        <v>56</v>
      </c>
      <c r="F52" s="50" t="s">
        <v>189</v>
      </c>
      <c r="G52" s="50" t="s">
        <v>41</v>
      </c>
      <c r="H52" s="50" t="s">
        <v>190</v>
      </c>
      <c r="I52" s="50" t="s">
        <v>191</v>
      </c>
      <c r="J52" s="50" t="s">
        <v>44</v>
      </c>
      <c r="K52" s="50" t="s">
        <v>45</v>
      </c>
      <c r="L52" s="49">
        <v>6</v>
      </c>
      <c r="M52" s="49">
        <v>1</v>
      </c>
      <c r="N52" s="49">
        <f>L52*M52</f>
        <v>6</v>
      </c>
      <c r="O52" s="50" t="s">
        <v>54</v>
      </c>
      <c r="P52" s="50">
        <v>25</v>
      </c>
      <c r="Q52" s="50">
        <f>N52*P52</f>
        <v>150</v>
      </c>
      <c r="R52" s="50" t="s">
        <v>1</v>
      </c>
      <c r="S52" s="49" t="s">
        <v>220</v>
      </c>
      <c r="T52" s="50">
        <v>600</v>
      </c>
      <c r="U52" s="50" t="s">
        <v>192</v>
      </c>
      <c r="V52" s="50" t="s">
        <v>63</v>
      </c>
      <c r="W52" s="50" t="s">
        <v>45</v>
      </c>
      <c r="X52" s="50" t="s">
        <v>45</v>
      </c>
      <c r="Y52" s="52"/>
      <c r="Z52" s="50" t="s">
        <v>212</v>
      </c>
      <c r="AA52" s="52"/>
    </row>
    <row r="53" spans="1:27" x14ac:dyDescent="0.25">
      <c r="A53" s="52"/>
      <c r="B53" s="50"/>
      <c r="C53" s="52"/>
      <c r="D53" s="50"/>
      <c r="E53" s="50"/>
      <c r="F53" s="50"/>
      <c r="G53" s="50"/>
      <c r="H53" s="50"/>
      <c r="I53" s="50"/>
      <c r="J53" s="50"/>
      <c r="K53" s="50"/>
      <c r="L53" s="49"/>
      <c r="M53" s="49"/>
      <c r="N53" s="49"/>
      <c r="O53" s="50"/>
      <c r="P53" s="50"/>
      <c r="Q53" s="50"/>
      <c r="R53" s="50"/>
      <c r="S53" s="49"/>
      <c r="T53" s="50"/>
      <c r="U53" s="50"/>
      <c r="V53" s="50"/>
      <c r="W53" s="50"/>
      <c r="X53" s="50"/>
      <c r="Y53" s="52"/>
      <c r="Z53" s="50"/>
      <c r="AA53" s="52"/>
    </row>
    <row r="54" spans="1:27" x14ac:dyDescent="0.25">
      <c r="A54" s="52"/>
      <c r="B54" s="50"/>
      <c r="C54" s="52"/>
      <c r="D54" s="50"/>
      <c r="E54" s="50"/>
      <c r="F54" s="50"/>
      <c r="G54" s="50"/>
      <c r="H54" s="50"/>
      <c r="I54" s="50"/>
      <c r="J54" s="50"/>
      <c r="K54" s="50"/>
      <c r="L54" s="49"/>
      <c r="M54" s="49"/>
      <c r="N54" s="49"/>
      <c r="O54" s="50"/>
      <c r="P54" s="50"/>
      <c r="Q54" s="50"/>
      <c r="R54" s="50"/>
      <c r="S54" s="49"/>
      <c r="T54" s="50"/>
      <c r="U54" s="50"/>
      <c r="V54" s="50"/>
      <c r="W54" s="50"/>
      <c r="X54" s="50"/>
      <c r="Y54" s="52"/>
      <c r="Z54" s="50"/>
      <c r="AA54" s="52"/>
    </row>
    <row r="55" spans="1:27" x14ac:dyDescent="0.25">
      <c r="A55" s="52"/>
      <c r="B55" s="50"/>
      <c r="C55" s="52"/>
      <c r="D55" s="50"/>
      <c r="E55" s="50"/>
      <c r="F55" s="50"/>
      <c r="G55" s="50"/>
      <c r="H55" s="50"/>
      <c r="I55" s="50"/>
      <c r="J55" s="50"/>
      <c r="K55" s="50"/>
      <c r="L55" s="49"/>
      <c r="M55" s="49"/>
      <c r="N55" s="49"/>
      <c r="O55" s="50"/>
      <c r="P55" s="50"/>
      <c r="Q55" s="50"/>
      <c r="R55" s="50"/>
      <c r="S55" s="49"/>
      <c r="T55" s="50"/>
      <c r="U55" s="50"/>
      <c r="V55" s="50"/>
      <c r="W55" s="50"/>
      <c r="X55" s="50"/>
      <c r="Y55" s="52"/>
      <c r="Z55" s="50"/>
      <c r="AA55" s="52"/>
    </row>
    <row r="56" spans="1:27" x14ac:dyDescent="0.25">
      <c r="A56" s="52"/>
      <c r="B56" s="50"/>
      <c r="C56" s="52"/>
      <c r="D56" s="50"/>
      <c r="E56" s="50"/>
      <c r="F56" s="50"/>
      <c r="G56" s="50"/>
      <c r="H56" s="50"/>
      <c r="I56" s="50"/>
      <c r="J56" s="50"/>
      <c r="K56" s="50"/>
      <c r="L56" s="49"/>
      <c r="M56" s="49"/>
      <c r="N56" s="49"/>
      <c r="O56" s="50"/>
      <c r="P56" s="50"/>
      <c r="Q56" s="50"/>
      <c r="R56" s="50"/>
      <c r="S56" s="49"/>
      <c r="T56" s="50"/>
      <c r="U56" s="50"/>
      <c r="V56" s="50"/>
      <c r="W56" s="50"/>
      <c r="X56" s="50"/>
      <c r="Y56" s="52"/>
      <c r="Z56" s="50"/>
      <c r="AA56" s="52"/>
    </row>
    <row r="57" spans="1:27" x14ac:dyDescent="0.25">
      <c r="A57" s="52"/>
      <c r="B57" s="50"/>
      <c r="C57" s="52"/>
      <c r="D57" s="50"/>
      <c r="E57" s="50"/>
      <c r="F57" s="50"/>
      <c r="G57" s="50"/>
      <c r="H57" s="50"/>
      <c r="I57" s="50"/>
      <c r="J57" s="50"/>
      <c r="K57" s="50"/>
      <c r="L57" s="49"/>
      <c r="M57" s="49"/>
      <c r="N57" s="49"/>
      <c r="O57" s="50"/>
      <c r="P57" s="50"/>
      <c r="Q57" s="50"/>
      <c r="R57" s="50"/>
      <c r="S57" s="49"/>
      <c r="T57" s="50"/>
      <c r="U57" s="50"/>
      <c r="V57" s="50"/>
      <c r="W57" s="50"/>
      <c r="X57" s="50"/>
      <c r="Y57" s="52"/>
      <c r="Z57" s="50"/>
      <c r="AA57" s="52"/>
    </row>
    <row r="58" spans="1:27" ht="22.5" customHeight="1" x14ac:dyDescent="0.25">
      <c r="A58" s="52"/>
      <c r="B58" s="50" t="s">
        <v>193</v>
      </c>
      <c r="C58" s="52"/>
      <c r="D58" s="52"/>
      <c r="E58" s="50" t="s">
        <v>39</v>
      </c>
      <c r="F58" s="50" t="s">
        <v>221</v>
      </c>
      <c r="G58" s="50" t="s">
        <v>41</v>
      </c>
      <c r="H58" s="50" t="s">
        <v>194</v>
      </c>
      <c r="I58" s="50" t="s">
        <v>195</v>
      </c>
      <c r="J58" s="62" t="s">
        <v>45</v>
      </c>
      <c r="K58" s="62" t="s">
        <v>44</v>
      </c>
      <c r="L58" s="49">
        <v>10</v>
      </c>
      <c r="M58" s="49">
        <v>4</v>
      </c>
      <c r="N58" s="49">
        <f t="shared" si="0"/>
        <v>40</v>
      </c>
      <c r="O58" s="50" t="s">
        <v>46</v>
      </c>
      <c r="P58" s="50">
        <v>60</v>
      </c>
      <c r="Q58" s="50">
        <f t="shared" si="2"/>
        <v>2400</v>
      </c>
      <c r="R58" s="50" t="s">
        <v>0</v>
      </c>
      <c r="S58" s="49" t="s">
        <v>196</v>
      </c>
      <c r="T58" s="50">
        <v>2000</v>
      </c>
      <c r="U58" s="62" t="s">
        <v>48</v>
      </c>
      <c r="V58" s="51" t="s">
        <v>56</v>
      </c>
      <c r="W58" s="50" t="s">
        <v>45</v>
      </c>
      <c r="X58" s="50" t="s">
        <v>44</v>
      </c>
      <c r="Y58" s="52"/>
      <c r="Z58" s="50" t="s">
        <v>213</v>
      </c>
      <c r="AA58" s="52"/>
    </row>
    <row r="59" spans="1:27" x14ac:dyDescent="0.25">
      <c r="A59" s="52"/>
      <c r="B59" s="50"/>
      <c r="C59" s="52"/>
      <c r="D59" s="52"/>
      <c r="E59" s="50"/>
      <c r="F59" s="50"/>
      <c r="G59" s="50"/>
      <c r="H59" s="50"/>
      <c r="I59" s="50"/>
      <c r="J59" s="62"/>
      <c r="K59" s="62"/>
      <c r="L59" s="49"/>
      <c r="M59" s="49"/>
      <c r="N59" s="49"/>
      <c r="O59" s="50"/>
      <c r="P59" s="50"/>
      <c r="Q59" s="50"/>
      <c r="R59" s="50"/>
      <c r="S59" s="49"/>
      <c r="T59" s="50"/>
      <c r="U59" s="62"/>
      <c r="V59" s="51"/>
      <c r="W59" s="50"/>
      <c r="X59" s="50"/>
      <c r="Y59" s="52"/>
      <c r="Z59" s="50"/>
      <c r="AA59" s="52"/>
    </row>
    <row r="60" spans="1:27" x14ac:dyDescent="0.25">
      <c r="A60" s="52"/>
      <c r="B60" s="50"/>
      <c r="C60" s="52"/>
      <c r="D60" s="52"/>
      <c r="E60" s="50"/>
      <c r="F60" s="50"/>
      <c r="G60" s="50"/>
      <c r="H60" s="50"/>
      <c r="I60" s="50"/>
      <c r="J60" s="62"/>
      <c r="K60" s="62"/>
      <c r="L60" s="49"/>
      <c r="M60" s="49"/>
      <c r="N60" s="49"/>
      <c r="O60" s="50"/>
      <c r="P60" s="50"/>
      <c r="Q60" s="50"/>
      <c r="R60" s="50"/>
      <c r="S60" s="49"/>
      <c r="T60" s="50"/>
      <c r="U60" s="62"/>
      <c r="V60" s="51"/>
      <c r="W60" s="50"/>
      <c r="X60" s="50"/>
      <c r="Y60" s="52"/>
      <c r="Z60" s="50"/>
      <c r="AA60" s="52"/>
    </row>
    <row r="61" spans="1:27" x14ac:dyDescent="0.25">
      <c r="A61" s="52"/>
      <c r="B61" s="50"/>
      <c r="C61" s="52"/>
      <c r="D61" s="52"/>
      <c r="E61" s="50"/>
      <c r="F61" s="50"/>
      <c r="G61" s="50"/>
      <c r="H61" s="50"/>
      <c r="I61" s="50"/>
      <c r="J61" s="62"/>
      <c r="K61" s="62"/>
      <c r="L61" s="49"/>
      <c r="M61" s="49"/>
      <c r="N61" s="49"/>
      <c r="O61" s="50"/>
      <c r="P61" s="50"/>
      <c r="Q61" s="50"/>
      <c r="R61" s="50"/>
      <c r="S61" s="49"/>
      <c r="T61" s="50"/>
      <c r="U61" s="62"/>
      <c r="V61" s="51"/>
      <c r="W61" s="50"/>
      <c r="X61" s="50"/>
      <c r="Y61" s="52"/>
      <c r="Z61" s="50"/>
      <c r="AA61" s="52"/>
    </row>
    <row r="62" spans="1:27" x14ac:dyDescent="0.25">
      <c r="A62" s="52"/>
      <c r="B62" s="50"/>
      <c r="C62" s="52"/>
      <c r="D62" s="52"/>
      <c r="E62" s="50"/>
      <c r="F62" s="50"/>
      <c r="G62" s="50"/>
      <c r="H62" s="50"/>
      <c r="I62" s="50"/>
      <c r="J62" s="62"/>
      <c r="K62" s="62"/>
      <c r="L62" s="49"/>
      <c r="M62" s="49"/>
      <c r="N62" s="49"/>
      <c r="O62" s="50"/>
      <c r="P62" s="50"/>
      <c r="Q62" s="50"/>
      <c r="R62" s="50"/>
      <c r="S62" s="49"/>
      <c r="T62" s="50"/>
      <c r="U62" s="62"/>
      <c r="V62" s="51"/>
      <c r="W62" s="50"/>
      <c r="X62" s="50"/>
      <c r="Y62" s="52"/>
      <c r="Z62" s="50"/>
      <c r="AA62" s="52"/>
    </row>
    <row r="63" spans="1:27" x14ac:dyDescent="0.25">
      <c r="A63" s="52"/>
      <c r="B63" s="50"/>
      <c r="C63" s="52"/>
      <c r="D63" s="52"/>
      <c r="E63" s="50"/>
      <c r="F63" s="50"/>
      <c r="G63" s="50"/>
      <c r="H63" s="50"/>
      <c r="I63" s="50"/>
      <c r="J63" s="62"/>
      <c r="K63" s="62"/>
      <c r="L63" s="49"/>
      <c r="M63" s="49"/>
      <c r="N63" s="49"/>
      <c r="O63" s="50"/>
      <c r="P63" s="50"/>
      <c r="Q63" s="50"/>
      <c r="R63" s="50"/>
      <c r="S63" s="49"/>
      <c r="T63" s="50"/>
      <c r="U63" s="62"/>
      <c r="V63" s="51"/>
      <c r="W63" s="50"/>
      <c r="X63" s="50"/>
      <c r="Y63" s="52"/>
      <c r="Z63" s="50"/>
      <c r="AA63" s="52"/>
    </row>
    <row r="64" spans="1:27" x14ac:dyDescent="0.25">
      <c r="A64" s="52"/>
      <c r="B64" s="50"/>
      <c r="C64" s="52"/>
      <c r="D64" s="52"/>
      <c r="E64" s="50"/>
      <c r="F64" s="50"/>
      <c r="G64" s="50"/>
      <c r="H64" s="50"/>
      <c r="I64" s="50"/>
      <c r="J64" s="62"/>
      <c r="K64" s="62"/>
      <c r="L64" s="49"/>
      <c r="M64" s="49"/>
      <c r="N64" s="49"/>
      <c r="O64" s="50"/>
      <c r="P64" s="50"/>
      <c r="Q64" s="50"/>
      <c r="R64" s="50"/>
      <c r="S64" s="49"/>
      <c r="T64" s="50"/>
      <c r="U64" s="62"/>
      <c r="V64" s="51"/>
      <c r="W64" s="50"/>
      <c r="X64" s="50"/>
      <c r="Y64" s="52"/>
      <c r="Z64" s="50"/>
      <c r="AA64" s="52"/>
    </row>
    <row r="65" spans="1:27" x14ac:dyDescent="0.25">
      <c r="A65" s="52"/>
      <c r="B65" s="50"/>
      <c r="C65" s="52"/>
      <c r="D65" s="52"/>
      <c r="E65" s="50"/>
      <c r="F65" s="50"/>
      <c r="G65" s="50"/>
      <c r="H65" s="50"/>
      <c r="I65" s="50"/>
      <c r="J65" s="62"/>
      <c r="K65" s="62"/>
      <c r="L65" s="49"/>
      <c r="M65" s="49"/>
      <c r="N65" s="49"/>
      <c r="O65" s="50"/>
      <c r="P65" s="50"/>
      <c r="Q65" s="50"/>
      <c r="R65" s="50"/>
      <c r="S65" s="49"/>
      <c r="T65" s="50"/>
      <c r="U65" s="62"/>
      <c r="V65" s="51"/>
      <c r="W65" s="50"/>
      <c r="X65" s="50"/>
      <c r="Y65" s="52"/>
      <c r="Z65" s="50"/>
      <c r="AA65" s="52"/>
    </row>
    <row r="66" spans="1:27" x14ac:dyDescent="0.25">
      <c r="A66" s="52"/>
      <c r="B66" s="50" t="s">
        <v>197</v>
      </c>
      <c r="C66" s="52"/>
      <c r="D66" s="50"/>
      <c r="E66" s="50" t="s">
        <v>39</v>
      </c>
      <c r="F66" s="50" t="s">
        <v>198</v>
      </c>
      <c r="G66" s="50" t="s">
        <v>199</v>
      </c>
      <c r="H66" s="50" t="s">
        <v>200</v>
      </c>
      <c r="I66" s="50" t="s">
        <v>201</v>
      </c>
      <c r="J66" s="50" t="s">
        <v>45</v>
      </c>
      <c r="K66" s="50" t="s">
        <v>45</v>
      </c>
      <c r="L66" s="49">
        <v>2</v>
      </c>
      <c r="M66" s="49">
        <v>4</v>
      </c>
      <c r="N66" s="49">
        <f t="shared" si="0"/>
        <v>8</v>
      </c>
      <c r="O66" s="50" t="s">
        <v>54</v>
      </c>
      <c r="P66" s="62">
        <v>10</v>
      </c>
      <c r="Q66" s="50">
        <f t="shared" si="2"/>
        <v>80</v>
      </c>
      <c r="R66" s="50" t="s">
        <v>2</v>
      </c>
      <c r="S66" s="49" t="s">
        <v>167</v>
      </c>
      <c r="T66" s="50">
        <v>600</v>
      </c>
      <c r="U66" s="50" t="s">
        <v>218</v>
      </c>
      <c r="V66" s="50" t="s">
        <v>56</v>
      </c>
      <c r="W66" s="50" t="s">
        <v>45</v>
      </c>
      <c r="X66" s="50" t="s">
        <v>44</v>
      </c>
      <c r="Y66" s="50" t="s">
        <v>214</v>
      </c>
      <c r="Z66" s="50" t="s">
        <v>215</v>
      </c>
      <c r="AA66" s="52"/>
    </row>
    <row r="67" spans="1:27" x14ac:dyDescent="0.25">
      <c r="A67" s="52"/>
      <c r="B67" s="50"/>
      <c r="C67" s="52"/>
      <c r="D67" s="50"/>
      <c r="E67" s="50"/>
      <c r="F67" s="50"/>
      <c r="G67" s="50"/>
      <c r="H67" s="50"/>
      <c r="I67" s="50"/>
      <c r="J67" s="50"/>
      <c r="K67" s="50"/>
      <c r="L67" s="49"/>
      <c r="M67" s="49"/>
      <c r="N67" s="49"/>
      <c r="O67" s="50"/>
      <c r="P67" s="62"/>
      <c r="Q67" s="50"/>
      <c r="R67" s="50"/>
      <c r="S67" s="49"/>
      <c r="T67" s="50"/>
      <c r="U67" s="50"/>
      <c r="V67" s="50"/>
      <c r="W67" s="50"/>
      <c r="X67" s="50"/>
      <c r="Y67" s="50"/>
      <c r="Z67" s="50"/>
      <c r="AA67" s="52"/>
    </row>
    <row r="68" spans="1:27" x14ac:dyDescent="0.25">
      <c r="A68" s="52"/>
      <c r="B68" s="50"/>
      <c r="C68" s="52"/>
      <c r="D68" s="50"/>
      <c r="E68" s="50"/>
      <c r="F68" s="50"/>
      <c r="G68" s="50"/>
      <c r="H68" s="50"/>
      <c r="I68" s="50"/>
      <c r="J68" s="50"/>
      <c r="K68" s="50"/>
      <c r="L68" s="49"/>
      <c r="M68" s="49"/>
      <c r="N68" s="49"/>
      <c r="O68" s="50"/>
      <c r="P68" s="62"/>
      <c r="Q68" s="50"/>
      <c r="R68" s="50"/>
      <c r="S68" s="49"/>
      <c r="T68" s="50"/>
      <c r="U68" s="50"/>
      <c r="V68" s="50"/>
      <c r="W68" s="50"/>
      <c r="X68" s="50"/>
      <c r="Y68" s="50"/>
      <c r="Z68" s="50"/>
      <c r="AA68" s="52"/>
    </row>
    <row r="69" spans="1:27" x14ac:dyDescent="0.25">
      <c r="A69" s="52"/>
      <c r="B69" s="50"/>
      <c r="C69" s="52"/>
      <c r="D69" s="50"/>
      <c r="E69" s="50"/>
      <c r="F69" s="50"/>
      <c r="G69" s="50"/>
      <c r="H69" s="50"/>
      <c r="I69" s="50"/>
      <c r="J69" s="50"/>
      <c r="K69" s="50"/>
      <c r="L69" s="49"/>
      <c r="M69" s="49"/>
      <c r="N69" s="49"/>
      <c r="O69" s="50"/>
      <c r="P69" s="62"/>
      <c r="Q69" s="50"/>
      <c r="R69" s="50"/>
      <c r="S69" s="49"/>
      <c r="T69" s="50"/>
      <c r="U69" s="50"/>
      <c r="V69" s="50"/>
      <c r="W69" s="50"/>
      <c r="X69" s="50"/>
      <c r="Y69" s="50"/>
      <c r="Z69" s="50"/>
      <c r="AA69" s="52"/>
    </row>
    <row r="70" spans="1:27" x14ac:dyDescent="0.25">
      <c r="A70" s="52"/>
      <c r="B70" s="50"/>
      <c r="C70" s="52"/>
      <c r="D70" s="50"/>
      <c r="E70" s="50"/>
      <c r="F70" s="50"/>
      <c r="G70" s="50"/>
      <c r="H70" s="50"/>
      <c r="I70" s="50"/>
      <c r="J70" s="50"/>
      <c r="K70" s="50"/>
      <c r="L70" s="49"/>
      <c r="M70" s="49"/>
      <c r="N70" s="49"/>
      <c r="O70" s="50"/>
      <c r="P70" s="62"/>
      <c r="Q70" s="50"/>
      <c r="R70" s="50"/>
      <c r="S70" s="49"/>
      <c r="T70" s="50"/>
      <c r="U70" s="50"/>
      <c r="V70" s="50"/>
      <c r="W70" s="50"/>
      <c r="X70" s="50"/>
      <c r="Y70" s="50"/>
      <c r="Z70" s="50"/>
      <c r="AA70" s="52"/>
    </row>
    <row r="71" spans="1:27" x14ac:dyDescent="0.25">
      <c r="A71" s="52"/>
      <c r="B71" s="50"/>
      <c r="C71" s="52"/>
      <c r="D71" s="50"/>
      <c r="E71" s="50"/>
      <c r="F71" s="50"/>
      <c r="G71" s="50"/>
      <c r="H71" s="50"/>
      <c r="I71" s="50"/>
      <c r="J71" s="50"/>
      <c r="K71" s="50"/>
      <c r="L71" s="49"/>
      <c r="M71" s="49"/>
      <c r="N71" s="49"/>
      <c r="O71" s="50"/>
      <c r="P71" s="62"/>
      <c r="Q71" s="50"/>
      <c r="R71" s="50"/>
      <c r="S71" s="49"/>
      <c r="T71" s="50"/>
      <c r="U71" s="50"/>
      <c r="V71" s="50"/>
      <c r="W71" s="50"/>
      <c r="X71" s="50"/>
      <c r="Y71" s="50"/>
      <c r="Z71" s="50"/>
      <c r="AA71" s="52"/>
    </row>
    <row r="72" spans="1:27" x14ac:dyDescent="0.25">
      <c r="A72" s="52"/>
      <c r="B72" s="50"/>
      <c r="C72" s="52"/>
      <c r="D72" s="50"/>
      <c r="E72" s="50"/>
      <c r="F72" s="50"/>
      <c r="G72" s="50"/>
      <c r="H72" s="50"/>
      <c r="I72" s="50"/>
      <c r="J72" s="50"/>
      <c r="K72" s="50"/>
      <c r="L72" s="49"/>
      <c r="M72" s="49"/>
      <c r="N72" s="49"/>
      <c r="O72" s="50"/>
      <c r="P72" s="62"/>
      <c r="Q72" s="50"/>
      <c r="R72" s="50"/>
      <c r="S72" s="49"/>
      <c r="T72" s="50"/>
      <c r="U72" s="50"/>
      <c r="V72" s="50"/>
      <c r="W72" s="50"/>
      <c r="X72" s="50"/>
      <c r="Y72" s="50"/>
      <c r="Z72" s="50"/>
      <c r="AA72" s="52"/>
    </row>
    <row r="73" spans="1:2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</sheetData>
  <mergeCells count="303">
    <mergeCell ref="A66:A72"/>
    <mergeCell ref="D2:U2"/>
    <mergeCell ref="J66:J72"/>
    <mergeCell ref="I66:I72"/>
    <mergeCell ref="H66:H72"/>
    <mergeCell ref="G66:G72"/>
    <mergeCell ref="F66:F72"/>
    <mergeCell ref="E66:E72"/>
    <mergeCell ref="D66:D72"/>
    <mergeCell ref="C66:C72"/>
    <mergeCell ref="B66:B72"/>
    <mergeCell ref="Q66:Q72"/>
    <mergeCell ref="R66:R72"/>
    <mergeCell ref="P66:P72"/>
    <mergeCell ref="O66:O72"/>
    <mergeCell ref="N66:N72"/>
    <mergeCell ref="M66:M72"/>
    <mergeCell ref="L66:L72"/>
    <mergeCell ref="AA66:AA72"/>
    <mergeCell ref="K66:K72"/>
    <mergeCell ref="AA58:AA65"/>
    <mergeCell ref="Z66:Z72"/>
    <mergeCell ref="Y66:Y72"/>
    <mergeCell ref="X66:X72"/>
    <mergeCell ref="W66:W72"/>
    <mergeCell ref="U66:U72"/>
    <mergeCell ref="S66:S72"/>
    <mergeCell ref="T66:T72"/>
    <mergeCell ref="V66:V72"/>
    <mergeCell ref="J58:J65"/>
    <mergeCell ref="I58:I65"/>
    <mergeCell ref="H58:H65"/>
    <mergeCell ref="G58:G65"/>
    <mergeCell ref="F58:F65"/>
    <mergeCell ref="E58:E65"/>
    <mergeCell ref="D58:D65"/>
    <mergeCell ref="C58:C65"/>
    <mergeCell ref="A58:A65"/>
    <mergeCell ref="I52:I57"/>
    <mergeCell ref="H52:H57"/>
    <mergeCell ref="G52:G57"/>
    <mergeCell ref="F52:F57"/>
    <mergeCell ref="E52:E57"/>
    <mergeCell ref="D52:D57"/>
    <mergeCell ref="C52:C57"/>
    <mergeCell ref="A52:A57"/>
    <mergeCell ref="Z58:Z65"/>
    <mergeCell ref="Y58:Y65"/>
    <mergeCell ref="X58:X65"/>
    <mergeCell ref="W58:W65"/>
    <mergeCell ref="V58:V65"/>
    <mergeCell ref="U58:U65"/>
    <mergeCell ref="T58:T65"/>
    <mergeCell ref="S58:S65"/>
    <mergeCell ref="Q58:Q65"/>
    <mergeCell ref="R58:R65"/>
    <mergeCell ref="P58:P65"/>
    <mergeCell ref="O58:O65"/>
    <mergeCell ref="N58:N65"/>
    <mergeCell ref="M58:M65"/>
    <mergeCell ref="L58:L65"/>
    <mergeCell ref="K58:K65"/>
    <mergeCell ref="R52:R57"/>
    <mergeCell ref="Q52:Q57"/>
    <mergeCell ref="P52:P57"/>
    <mergeCell ref="O52:O57"/>
    <mergeCell ref="N52:N57"/>
    <mergeCell ref="M52:M57"/>
    <mergeCell ref="L52:L57"/>
    <mergeCell ref="K52:K57"/>
    <mergeCell ref="J52:J57"/>
    <mergeCell ref="Z52:Z57"/>
    <mergeCell ref="Y52:Y57"/>
    <mergeCell ref="AA52:AA57"/>
    <mergeCell ref="X52:X57"/>
    <mergeCell ref="W52:W57"/>
    <mergeCell ref="V52:V57"/>
    <mergeCell ref="U52:U57"/>
    <mergeCell ref="T52:T57"/>
    <mergeCell ref="S52:S57"/>
    <mergeCell ref="P48:P51"/>
    <mergeCell ref="O48:O51"/>
    <mergeCell ref="N48:N51"/>
    <mergeCell ref="M48:M51"/>
    <mergeCell ref="L48:L51"/>
    <mergeCell ref="K48:K51"/>
    <mergeCell ref="Y48:Y51"/>
    <mergeCell ref="AA48:AA51"/>
    <mergeCell ref="J48:J51"/>
    <mergeCell ref="X48:X51"/>
    <mergeCell ref="Z48:Z51"/>
    <mergeCell ref="W48:W51"/>
    <mergeCell ref="V48:V51"/>
    <mergeCell ref="U48:U51"/>
    <mergeCell ref="T48:T51"/>
    <mergeCell ref="S48:S51"/>
    <mergeCell ref="R48:R51"/>
    <mergeCell ref="Q48:Q51"/>
    <mergeCell ref="I43:I47"/>
    <mergeCell ref="H43:H47"/>
    <mergeCell ref="G43:G47"/>
    <mergeCell ref="F43:F47"/>
    <mergeCell ref="E43:E47"/>
    <mergeCell ref="D43:D47"/>
    <mergeCell ref="C43:C47"/>
    <mergeCell ref="A43:A47"/>
    <mergeCell ref="A48:A51"/>
    <mergeCell ref="C48:C51"/>
    <mergeCell ref="D48:D51"/>
    <mergeCell ref="E48:E51"/>
    <mergeCell ref="F48:F51"/>
    <mergeCell ref="G48:G51"/>
    <mergeCell ref="H48:H51"/>
    <mergeCell ref="I48:I51"/>
    <mergeCell ref="R43:R47"/>
    <mergeCell ref="Q43:Q47"/>
    <mergeCell ref="P43:P47"/>
    <mergeCell ref="O43:O47"/>
    <mergeCell ref="N43:N47"/>
    <mergeCell ref="M43:M47"/>
    <mergeCell ref="L43:L47"/>
    <mergeCell ref="K43:K47"/>
    <mergeCell ref="J43:J47"/>
    <mergeCell ref="X43:X47"/>
    <mergeCell ref="W43:W47"/>
    <mergeCell ref="Y43:Y47"/>
    <mergeCell ref="Z43:Z47"/>
    <mergeCell ref="AA43:AA47"/>
    <mergeCell ref="V43:V47"/>
    <mergeCell ref="U43:U47"/>
    <mergeCell ref="T43:T47"/>
    <mergeCell ref="S43:S47"/>
    <mergeCell ref="K7:K9"/>
    <mergeCell ref="L7:L9"/>
    <mergeCell ref="M7:M9"/>
    <mergeCell ref="N7:N9"/>
    <mergeCell ref="Y10:Y16"/>
    <mergeCell ref="X10:X16"/>
    <mergeCell ref="W10:W16"/>
    <mergeCell ref="V10:V16"/>
    <mergeCell ref="F6:G6"/>
    <mergeCell ref="H6:H9"/>
    <mergeCell ref="T6:V6"/>
    <mergeCell ref="W6:AA6"/>
    <mergeCell ref="I7:I9"/>
    <mergeCell ref="O7:O9"/>
    <mergeCell ref="F7:F9"/>
    <mergeCell ref="P10:P16"/>
    <mergeCell ref="O10:O16"/>
    <mergeCell ref="N10:N16"/>
    <mergeCell ref="U10:U16"/>
    <mergeCell ref="T10:T16"/>
    <mergeCell ref="S10:S16"/>
    <mergeCell ref="R10:R16"/>
    <mergeCell ref="Q10:Q16"/>
    <mergeCell ref="Z10:Z16"/>
    <mergeCell ref="J17:J23"/>
    <mergeCell ref="A10:A16"/>
    <mergeCell ref="C10:C16"/>
    <mergeCell ref="D10:D16"/>
    <mergeCell ref="E10:E16"/>
    <mergeCell ref="F10:F16"/>
    <mergeCell ref="AA7:AA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  <mergeCell ref="Z7:Z9"/>
    <mergeCell ref="G7:G9"/>
    <mergeCell ref="D6:D9"/>
    <mergeCell ref="C6:C9"/>
    <mergeCell ref="I6:K6"/>
    <mergeCell ref="L6:R6"/>
    <mergeCell ref="J7:J9"/>
    <mergeCell ref="AA10:AA16"/>
    <mergeCell ref="B52:B57"/>
    <mergeCell ref="B58:B65"/>
    <mergeCell ref="B48:B51"/>
    <mergeCell ref="B43:B47"/>
    <mergeCell ref="J10:J16"/>
    <mergeCell ref="B29:B35"/>
    <mergeCell ref="C29:C35"/>
    <mergeCell ref="F24:F28"/>
    <mergeCell ref="F29:F35"/>
    <mergeCell ref="B36:B42"/>
    <mergeCell ref="B24:B28"/>
    <mergeCell ref="C24:C28"/>
    <mergeCell ref="B17:B23"/>
    <mergeCell ref="C17:C23"/>
    <mergeCell ref="B10:B16"/>
    <mergeCell ref="K10:K16"/>
    <mergeCell ref="L10:L16"/>
    <mergeCell ref="M10:M16"/>
    <mergeCell ref="E17:E23"/>
    <mergeCell ref="D17:D23"/>
    <mergeCell ref="I10:I16"/>
    <mergeCell ref="H17:H23"/>
    <mergeCell ref="O17:O23"/>
    <mergeCell ref="N17:N23"/>
    <mergeCell ref="M17:M23"/>
    <mergeCell ref="L17:L23"/>
    <mergeCell ref="K17:K23"/>
    <mergeCell ref="T17:T23"/>
    <mergeCell ref="S17:S23"/>
    <mergeCell ref="R17:R23"/>
    <mergeCell ref="Q17:Q23"/>
    <mergeCell ref="P17:P23"/>
    <mergeCell ref="Z17:Z23"/>
    <mergeCell ref="AA17:AA23"/>
    <mergeCell ref="V24:V28"/>
    <mergeCell ref="U24:U28"/>
    <mergeCell ref="T24:T28"/>
    <mergeCell ref="Z24:Z28"/>
    <mergeCell ref="AA24:AA28"/>
    <mergeCell ref="Y24:Y28"/>
    <mergeCell ref="X24:X28"/>
    <mergeCell ref="W24:W28"/>
    <mergeCell ref="Y17:Y23"/>
    <mergeCell ref="X17:X23"/>
    <mergeCell ref="W17:W23"/>
    <mergeCell ref="V17:V23"/>
    <mergeCell ref="U17:U23"/>
    <mergeCell ref="N24:N28"/>
    <mergeCell ref="M24:M28"/>
    <mergeCell ref="L24:L28"/>
    <mergeCell ref="K24:K28"/>
    <mergeCell ref="J24:J28"/>
    <mergeCell ref="S24:S28"/>
    <mergeCell ref="R24:R28"/>
    <mergeCell ref="Q24:Q28"/>
    <mergeCell ref="P24:P28"/>
    <mergeCell ref="O24:O28"/>
    <mergeCell ref="H10:H16"/>
    <mergeCell ref="G10:G16"/>
    <mergeCell ref="A6:A9"/>
    <mergeCell ref="B6:B9"/>
    <mergeCell ref="E6:E9"/>
    <mergeCell ref="V29:V35"/>
    <mergeCell ref="U29:U35"/>
    <mergeCell ref="T29:T35"/>
    <mergeCell ref="S29:S35"/>
    <mergeCell ref="R29:R35"/>
    <mergeCell ref="K29:K35"/>
    <mergeCell ref="J29:J35"/>
    <mergeCell ref="I29:I35"/>
    <mergeCell ref="H29:H35"/>
    <mergeCell ref="A17:A23"/>
    <mergeCell ref="A24:A28"/>
    <mergeCell ref="I24:I28"/>
    <mergeCell ref="H24:H28"/>
    <mergeCell ref="G24:G28"/>
    <mergeCell ref="E24:E28"/>
    <mergeCell ref="D24:D28"/>
    <mergeCell ref="G17:G23"/>
    <mergeCell ref="F17:F23"/>
    <mergeCell ref="I17:I23"/>
    <mergeCell ref="AA29:AA35"/>
    <mergeCell ref="Z29:Z35"/>
    <mergeCell ref="Y29:Y35"/>
    <mergeCell ref="X29:X35"/>
    <mergeCell ref="W29:W35"/>
    <mergeCell ref="R36:R42"/>
    <mergeCell ref="Q36:Q42"/>
    <mergeCell ref="P36:P42"/>
    <mergeCell ref="L29:L35"/>
    <mergeCell ref="Q29:Q35"/>
    <mergeCell ref="P29:P35"/>
    <mergeCell ref="O29:O35"/>
    <mergeCell ref="N29:N35"/>
    <mergeCell ref="M29:M35"/>
    <mergeCell ref="AA36:AA42"/>
    <mergeCell ref="Z36:Z42"/>
    <mergeCell ref="Y36:Y42"/>
    <mergeCell ref="X36:X42"/>
    <mergeCell ref="W36:W42"/>
    <mergeCell ref="V36:V42"/>
    <mergeCell ref="U36:U42"/>
    <mergeCell ref="T36:T42"/>
    <mergeCell ref="S36:S42"/>
    <mergeCell ref="O36:O42"/>
    <mergeCell ref="N36:N42"/>
    <mergeCell ref="M36:M42"/>
    <mergeCell ref="L36:L42"/>
    <mergeCell ref="K36:K42"/>
    <mergeCell ref="G29:G35"/>
    <mergeCell ref="E29:E35"/>
    <mergeCell ref="D29:D35"/>
    <mergeCell ref="A29:A35"/>
    <mergeCell ref="E36:E42"/>
    <mergeCell ref="D36:D42"/>
    <mergeCell ref="C36:C42"/>
    <mergeCell ref="A36:A42"/>
    <mergeCell ref="J36:J42"/>
    <mergeCell ref="I36:I42"/>
    <mergeCell ref="H36:H42"/>
    <mergeCell ref="G36:G42"/>
    <mergeCell ref="F36:F4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4" sqref="H4"/>
    </sheetView>
  </sheetViews>
  <sheetFormatPr baseColWidth="10" defaultRowHeight="15" x14ac:dyDescent="0.25"/>
  <cols>
    <col min="2" max="2" width="29.5703125" customWidth="1"/>
    <col min="3" max="3" width="15.5703125" customWidth="1"/>
    <col min="4" max="4" width="30.5703125" customWidth="1"/>
  </cols>
  <sheetData>
    <row r="1" spans="1:7" x14ac:dyDescent="0.25">
      <c r="A1" s="4"/>
      <c r="B1" s="4"/>
      <c r="C1" s="4"/>
      <c r="D1" s="4"/>
      <c r="E1" s="5"/>
      <c r="F1" s="4"/>
      <c r="G1" s="4"/>
    </row>
    <row r="2" spans="1:7" ht="16.5" thickBot="1" x14ac:dyDescent="0.3">
      <c r="A2" s="4"/>
      <c r="B2" s="126" t="s">
        <v>64</v>
      </c>
      <c r="C2" s="126"/>
      <c r="D2" s="126"/>
      <c r="E2" s="5"/>
      <c r="F2" s="4"/>
      <c r="G2" s="4"/>
    </row>
    <row r="3" spans="1:7" ht="23.25" thickTop="1" x14ac:dyDescent="0.25">
      <c r="A3" s="4"/>
      <c r="B3" s="6" t="s">
        <v>65</v>
      </c>
      <c r="C3" s="7" t="s">
        <v>66</v>
      </c>
      <c r="D3" s="8" t="s">
        <v>67</v>
      </c>
      <c r="E3" s="5"/>
      <c r="F3" s="4"/>
      <c r="G3" s="4"/>
    </row>
    <row r="4" spans="1:7" ht="67.5" x14ac:dyDescent="0.25">
      <c r="A4" s="4"/>
      <c r="B4" s="9" t="s">
        <v>46</v>
      </c>
      <c r="C4" s="10">
        <v>10</v>
      </c>
      <c r="D4" s="11" t="s">
        <v>68</v>
      </c>
      <c r="E4" s="5"/>
      <c r="F4" s="4"/>
      <c r="G4" s="4"/>
    </row>
    <row r="5" spans="1:7" ht="56.25" x14ac:dyDescent="0.25">
      <c r="A5" s="4"/>
      <c r="B5" s="9" t="s">
        <v>60</v>
      </c>
      <c r="C5" s="10">
        <v>6</v>
      </c>
      <c r="D5" s="11" t="s">
        <v>69</v>
      </c>
      <c r="E5" s="5"/>
      <c r="F5" s="4"/>
      <c r="G5" s="4"/>
    </row>
    <row r="6" spans="1:7" ht="67.5" x14ac:dyDescent="0.25">
      <c r="A6" s="4"/>
      <c r="B6" s="9" t="s">
        <v>54</v>
      </c>
      <c r="C6" s="10">
        <v>2</v>
      </c>
      <c r="D6" s="11" t="s">
        <v>70</v>
      </c>
      <c r="E6" s="5"/>
      <c r="F6" s="4"/>
      <c r="G6" s="4"/>
    </row>
    <row r="7" spans="1:7" ht="45.75" thickBot="1" x14ac:dyDescent="0.3">
      <c r="A7" s="4"/>
      <c r="B7" s="12" t="s">
        <v>71</v>
      </c>
      <c r="C7" s="13" t="s">
        <v>72</v>
      </c>
      <c r="D7" s="14" t="s">
        <v>73</v>
      </c>
      <c r="E7" s="5"/>
      <c r="F7" s="15"/>
      <c r="G7" s="16"/>
    </row>
    <row r="8" spans="1:7" ht="15.75" thickTop="1" x14ac:dyDescent="0.25">
      <c r="A8" s="4"/>
      <c r="B8" s="5"/>
      <c r="C8" s="5"/>
      <c r="D8" s="5"/>
      <c r="E8" s="5"/>
      <c r="F8" s="5"/>
      <c r="G8" s="5"/>
    </row>
    <row r="9" spans="1:7" x14ac:dyDescent="0.25">
      <c r="A9" s="4"/>
      <c r="B9" s="4"/>
      <c r="C9" s="4"/>
      <c r="D9" s="4"/>
      <c r="E9" s="5"/>
      <c r="F9" s="4"/>
      <c r="G9" s="4"/>
    </row>
    <row r="10" spans="1:7" ht="16.5" thickBot="1" x14ac:dyDescent="0.3">
      <c r="A10" s="4"/>
      <c r="B10" s="127" t="s">
        <v>74</v>
      </c>
      <c r="C10" s="127"/>
      <c r="D10" s="127"/>
      <c r="E10" s="5"/>
      <c r="F10" s="4"/>
      <c r="G10" s="4"/>
    </row>
    <row r="11" spans="1:7" ht="15.75" thickTop="1" x14ac:dyDescent="0.25">
      <c r="A11" s="4"/>
      <c r="B11" s="6" t="s">
        <v>75</v>
      </c>
      <c r="C11" s="7" t="s">
        <v>76</v>
      </c>
      <c r="D11" s="8" t="s">
        <v>67</v>
      </c>
      <c r="E11" s="5"/>
      <c r="F11" s="4"/>
      <c r="G11" s="4"/>
    </row>
    <row r="12" spans="1:7" ht="33.75" x14ac:dyDescent="0.25">
      <c r="A12" s="4"/>
      <c r="B12" s="17" t="s">
        <v>77</v>
      </c>
      <c r="C12" s="18">
        <v>4</v>
      </c>
      <c r="D12" s="11" t="s">
        <v>78</v>
      </c>
      <c r="E12" s="5"/>
      <c r="F12" s="4"/>
      <c r="G12" s="4"/>
    </row>
    <row r="13" spans="1:7" ht="33.75" x14ac:dyDescent="0.25">
      <c r="A13" s="4"/>
      <c r="B13" s="17" t="s">
        <v>79</v>
      </c>
      <c r="C13" s="18">
        <v>3</v>
      </c>
      <c r="D13" s="11" t="s">
        <v>80</v>
      </c>
      <c r="E13" s="5"/>
      <c r="F13" s="4"/>
      <c r="G13" s="4"/>
    </row>
    <row r="14" spans="1:7" ht="33.75" x14ac:dyDescent="0.25">
      <c r="A14" s="4"/>
      <c r="B14" s="17" t="s">
        <v>81</v>
      </c>
      <c r="C14" s="18">
        <v>2</v>
      </c>
      <c r="D14" s="11" t="s">
        <v>82</v>
      </c>
      <c r="E14" s="5"/>
      <c r="F14" s="4"/>
      <c r="G14" s="4"/>
    </row>
    <row r="15" spans="1:7" ht="23.25" thickBot="1" x14ac:dyDescent="0.3">
      <c r="A15" s="4"/>
      <c r="B15" s="19" t="s">
        <v>83</v>
      </c>
      <c r="C15" s="13">
        <v>1</v>
      </c>
      <c r="D15" s="14" t="s">
        <v>84</v>
      </c>
      <c r="E15" s="5"/>
      <c r="F15" s="4"/>
      <c r="G15" s="4"/>
    </row>
    <row r="16" spans="1:7" ht="15.75" thickTop="1" x14ac:dyDescent="0.25">
      <c r="A16" s="4"/>
      <c r="B16" s="20"/>
      <c r="C16" s="20"/>
      <c r="D16" s="20"/>
      <c r="E16" s="5"/>
      <c r="F16" s="16"/>
      <c r="G16" s="16"/>
    </row>
    <row r="17" spans="1:7" ht="15.75" x14ac:dyDescent="0.25">
      <c r="A17" s="127" t="s">
        <v>85</v>
      </c>
      <c r="B17" s="127"/>
      <c r="C17" s="127"/>
      <c r="D17" s="127"/>
      <c r="E17" s="127"/>
      <c r="F17" s="127"/>
      <c r="G17" s="4"/>
    </row>
    <row r="18" spans="1:7" x14ac:dyDescent="0.25">
      <c r="A18" s="128" t="s">
        <v>86</v>
      </c>
      <c r="B18" s="129"/>
      <c r="C18" s="132" t="s">
        <v>87</v>
      </c>
      <c r="D18" s="133"/>
      <c r="E18" s="133"/>
      <c r="F18" s="134"/>
      <c r="G18" s="4"/>
    </row>
    <row r="19" spans="1:7" x14ac:dyDescent="0.25">
      <c r="A19" s="130"/>
      <c r="B19" s="131"/>
      <c r="C19" s="18">
        <v>4</v>
      </c>
      <c r="D19" s="10">
        <v>3</v>
      </c>
      <c r="E19" s="10">
        <v>2</v>
      </c>
      <c r="F19" s="10">
        <v>1</v>
      </c>
      <c r="G19" s="4"/>
    </row>
    <row r="20" spans="1:7" x14ac:dyDescent="0.25">
      <c r="A20" s="135" t="s">
        <v>88</v>
      </c>
      <c r="B20" s="10">
        <v>10</v>
      </c>
      <c r="C20" s="21" t="s">
        <v>89</v>
      </c>
      <c r="D20" s="21" t="s">
        <v>90</v>
      </c>
      <c r="E20" s="21" t="s">
        <v>91</v>
      </c>
      <c r="F20" s="21" t="s">
        <v>92</v>
      </c>
      <c r="G20" s="4"/>
    </row>
    <row r="21" spans="1:7" x14ac:dyDescent="0.25">
      <c r="A21" s="136"/>
      <c r="B21" s="10">
        <v>6</v>
      </c>
      <c r="C21" s="22" t="s">
        <v>93</v>
      </c>
      <c r="D21" s="21" t="s">
        <v>94</v>
      </c>
      <c r="E21" s="21" t="s">
        <v>95</v>
      </c>
      <c r="F21" s="23" t="s">
        <v>96</v>
      </c>
      <c r="G21" s="4"/>
    </row>
    <row r="22" spans="1:7" x14ac:dyDescent="0.25">
      <c r="A22" s="137"/>
      <c r="B22" s="10">
        <v>2</v>
      </c>
      <c r="C22" s="24" t="s">
        <v>97</v>
      </c>
      <c r="D22" s="23" t="s">
        <v>96</v>
      </c>
      <c r="E22" s="10" t="s">
        <v>98</v>
      </c>
      <c r="F22" s="10" t="s">
        <v>99</v>
      </c>
      <c r="G22" s="4"/>
    </row>
    <row r="23" spans="1:7" x14ac:dyDescent="0.25">
      <c r="A23" s="20"/>
      <c r="B23" s="4"/>
      <c r="C23" s="4"/>
      <c r="D23" s="4"/>
      <c r="E23" s="5"/>
      <c r="F23" s="16"/>
      <c r="G23" s="4"/>
    </row>
    <row r="24" spans="1:7" ht="15.75" thickBot="1" x14ac:dyDescent="0.3">
      <c r="A24" s="20"/>
      <c r="B24" s="138" t="s">
        <v>100</v>
      </c>
      <c r="C24" s="138"/>
      <c r="D24" s="138"/>
      <c r="E24" s="5"/>
      <c r="F24" s="16"/>
      <c r="G24" s="4"/>
    </row>
    <row r="25" spans="1:7" ht="15.75" thickTop="1" x14ac:dyDescent="0.25">
      <c r="A25" s="20"/>
      <c r="B25" s="6" t="s">
        <v>86</v>
      </c>
      <c r="C25" s="7" t="s">
        <v>101</v>
      </c>
      <c r="D25" s="8" t="s">
        <v>67</v>
      </c>
      <c r="E25" s="5"/>
      <c r="F25" s="16"/>
      <c r="G25" s="4"/>
    </row>
    <row r="26" spans="1:7" ht="45" x14ac:dyDescent="0.25">
      <c r="A26" s="20"/>
      <c r="B26" s="17" t="s">
        <v>46</v>
      </c>
      <c r="C26" s="18" t="s">
        <v>102</v>
      </c>
      <c r="D26" s="11" t="s">
        <v>103</v>
      </c>
      <c r="E26" s="5"/>
      <c r="F26" s="16"/>
      <c r="G26" s="4"/>
    </row>
    <row r="27" spans="1:7" ht="67.5" x14ac:dyDescent="0.25">
      <c r="A27" s="20"/>
      <c r="B27" s="17" t="s">
        <v>60</v>
      </c>
      <c r="C27" s="18" t="s">
        <v>104</v>
      </c>
      <c r="D27" s="11" t="s">
        <v>105</v>
      </c>
      <c r="E27" s="5"/>
      <c r="F27" s="16"/>
      <c r="G27" s="4"/>
    </row>
    <row r="28" spans="1:7" ht="45" x14ac:dyDescent="0.25">
      <c r="A28" s="20"/>
      <c r="B28" s="17" t="s">
        <v>54</v>
      </c>
      <c r="C28" s="18" t="s">
        <v>106</v>
      </c>
      <c r="D28" s="11" t="s">
        <v>107</v>
      </c>
      <c r="E28" s="5"/>
      <c r="F28" s="16"/>
      <c r="G28" s="4"/>
    </row>
    <row r="29" spans="1:7" ht="68.25" thickBot="1" x14ac:dyDescent="0.3">
      <c r="A29" s="20"/>
      <c r="B29" s="19" t="s">
        <v>71</v>
      </c>
      <c r="C29" s="13" t="s">
        <v>108</v>
      </c>
      <c r="D29" s="14" t="s">
        <v>109</v>
      </c>
      <c r="E29" s="5"/>
      <c r="F29" s="16"/>
      <c r="G29" s="4"/>
    </row>
    <row r="30" spans="1:7" ht="15.75" thickTop="1" x14ac:dyDescent="0.25">
      <c r="A30" s="20"/>
      <c r="B30" s="20"/>
      <c r="C30" s="20"/>
      <c r="D30" s="20"/>
      <c r="E30" s="5"/>
      <c r="F30" s="16"/>
      <c r="G30" s="4"/>
    </row>
    <row r="31" spans="1:7" x14ac:dyDescent="0.25">
      <c r="A31" s="4"/>
      <c r="B31" s="5"/>
      <c r="C31" s="5"/>
      <c r="D31" s="5"/>
      <c r="E31" s="5"/>
      <c r="F31" s="5"/>
      <c r="G31" s="5"/>
    </row>
    <row r="32" spans="1:7" x14ac:dyDescent="0.25">
      <c r="A32" s="4"/>
      <c r="B32" s="139" t="s">
        <v>110</v>
      </c>
      <c r="C32" s="139"/>
      <c r="D32" s="139"/>
      <c r="E32" s="5"/>
      <c r="F32" s="5"/>
      <c r="G32" s="5"/>
    </row>
    <row r="33" spans="1:7" x14ac:dyDescent="0.25">
      <c r="A33" s="4"/>
      <c r="B33" s="124" t="s">
        <v>111</v>
      </c>
      <c r="C33" s="124" t="s">
        <v>112</v>
      </c>
      <c r="D33" s="25" t="s">
        <v>67</v>
      </c>
      <c r="E33" s="5"/>
      <c r="F33" s="5"/>
      <c r="G33" s="5"/>
    </row>
    <row r="34" spans="1:7" x14ac:dyDescent="0.25">
      <c r="A34" s="4"/>
      <c r="B34" s="124"/>
      <c r="C34" s="124"/>
      <c r="D34" s="25" t="s">
        <v>113</v>
      </c>
      <c r="E34" s="5"/>
      <c r="F34" s="5"/>
      <c r="G34" s="5"/>
    </row>
    <row r="35" spans="1:7" x14ac:dyDescent="0.25">
      <c r="A35" s="4"/>
      <c r="B35" s="26" t="s">
        <v>114</v>
      </c>
      <c r="C35" s="10">
        <v>100</v>
      </c>
      <c r="D35" s="27" t="s">
        <v>115</v>
      </c>
      <c r="E35" s="5"/>
      <c r="F35" s="5"/>
      <c r="G35" s="5"/>
    </row>
    <row r="36" spans="1:7" ht="33.75" x14ac:dyDescent="0.25">
      <c r="A36" s="4"/>
      <c r="B36" s="26" t="s">
        <v>116</v>
      </c>
      <c r="C36" s="10">
        <v>60</v>
      </c>
      <c r="D36" s="27" t="s">
        <v>117</v>
      </c>
      <c r="E36" s="5"/>
      <c r="F36" s="5"/>
      <c r="G36" s="5"/>
    </row>
    <row r="37" spans="1:7" ht="22.5" x14ac:dyDescent="0.25">
      <c r="A37" s="4"/>
      <c r="B37" s="26" t="s">
        <v>118</v>
      </c>
      <c r="C37" s="10">
        <v>25</v>
      </c>
      <c r="D37" s="27" t="s">
        <v>119</v>
      </c>
      <c r="E37" s="5"/>
      <c r="F37" s="5"/>
      <c r="G37" s="5"/>
    </row>
    <row r="38" spans="1:7" ht="22.5" x14ac:dyDescent="0.25">
      <c r="A38" s="4"/>
      <c r="B38" s="26" t="s">
        <v>120</v>
      </c>
      <c r="C38" s="10">
        <v>10</v>
      </c>
      <c r="D38" s="27" t="s">
        <v>121</v>
      </c>
      <c r="E38" s="5"/>
      <c r="F38" s="5"/>
      <c r="G38" s="5"/>
    </row>
    <row r="39" spans="1:7" x14ac:dyDescent="0.25">
      <c r="A39" s="4"/>
      <c r="B39" s="15"/>
      <c r="C39" s="16"/>
      <c r="D39" s="28"/>
      <c r="E39" s="5"/>
      <c r="F39" s="5"/>
      <c r="G39" s="5"/>
    </row>
    <row r="40" spans="1:7" x14ac:dyDescent="0.25">
      <c r="A40" s="4"/>
      <c r="B40" s="113" t="s">
        <v>122</v>
      </c>
      <c r="C40" s="113"/>
      <c r="D40" s="113"/>
      <c r="E40" s="113"/>
      <c r="F40" s="113"/>
      <c r="G40" s="113"/>
    </row>
    <row r="41" spans="1:7" x14ac:dyDescent="0.25">
      <c r="B41" s="124" t="s">
        <v>123</v>
      </c>
      <c r="C41" s="124"/>
      <c r="D41" s="125" t="s">
        <v>124</v>
      </c>
      <c r="E41" s="125"/>
      <c r="F41" s="125"/>
      <c r="G41" s="125"/>
    </row>
    <row r="42" spans="1:7" x14ac:dyDescent="0.25">
      <c r="A42" s="4"/>
      <c r="B42" s="124"/>
      <c r="C42" s="124"/>
      <c r="D42" s="27" t="s">
        <v>125</v>
      </c>
      <c r="E42" s="29" t="s">
        <v>126</v>
      </c>
      <c r="F42" s="30" t="s">
        <v>127</v>
      </c>
      <c r="G42" s="30" t="s">
        <v>128</v>
      </c>
    </row>
    <row r="43" spans="1:7" x14ac:dyDescent="0.25">
      <c r="A43" s="4"/>
      <c r="B43" s="115" t="s">
        <v>129</v>
      </c>
      <c r="C43" s="10">
        <v>100</v>
      </c>
      <c r="D43" s="31" t="s">
        <v>130</v>
      </c>
      <c r="E43" s="32" t="s">
        <v>131</v>
      </c>
      <c r="F43" s="32" t="s">
        <v>132</v>
      </c>
      <c r="G43" s="33" t="s">
        <v>133</v>
      </c>
    </row>
    <row r="44" spans="1:7" x14ac:dyDescent="0.25">
      <c r="A44" s="4"/>
      <c r="B44" s="115"/>
      <c r="C44" s="116">
        <v>60</v>
      </c>
      <c r="D44" s="118" t="s">
        <v>134</v>
      </c>
      <c r="E44" s="118" t="s">
        <v>135</v>
      </c>
      <c r="F44" s="120" t="s">
        <v>136</v>
      </c>
      <c r="G44" s="33" t="s">
        <v>137</v>
      </c>
    </row>
    <row r="45" spans="1:7" x14ac:dyDescent="0.25">
      <c r="A45" s="4"/>
      <c r="B45" s="115"/>
      <c r="C45" s="117"/>
      <c r="D45" s="119"/>
      <c r="E45" s="119"/>
      <c r="F45" s="121"/>
      <c r="G45" s="34" t="s">
        <v>138</v>
      </c>
    </row>
    <row r="46" spans="1:7" x14ac:dyDescent="0.25">
      <c r="A46" s="4"/>
      <c r="B46" s="115"/>
      <c r="C46" s="10">
        <v>25</v>
      </c>
      <c r="D46" s="31" t="s">
        <v>139</v>
      </c>
      <c r="E46" s="35" t="s">
        <v>140</v>
      </c>
      <c r="F46" s="35" t="s">
        <v>141</v>
      </c>
      <c r="G46" s="36" t="s">
        <v>142</v>
      </c>
    </row>
    <row r="47" spans="1:7" x14ac:dyDescent="0.25">
      <c r="A47" s="4"/>
      <c r="B47" s="115"/>
      <c r="C47" s="122">
        <v>10</v>
      </c>
      <c r="D47" s="120" t="s">
        <v>143</v>
      </c>
      <c r="E47" s="35" t="s">
        <v>144</v>
      </c>
      <c r="F47" s="123" t="s">
        <v>145</v>
      </c>
      <c r="G47" s="112" t="s">
        <v>146</v>
      </c>
    </row>
    <row r="48" spans="1:7" x14ac:dyDescent="0.25">
      <c r="A48" s="4"/>
      <c r="B48" s="115"/>
      <c r="C48" s="122"/>
      <c r="D48" s="121"/>
      <c r="E48" s="37" t="s">
        <v>147</v>
      </c>
      <c r="F48" s="123"/>
      <c r="G48" s="112"/>
    </row>
    <row r="49" spans="1:7" x14ac:dyDescent="0.25">
      <c r="A49" s="4"/>
      <c r="B49" s="20"/>
      <c r="C49" s="16"/>
      <c r="D49" s="38"/>
      <c r="E49" s="39"/>
      <c r="F49" s="40"/>
      <c r="G49" s="38"/>
    </row>
    <row r="50" spans="1:7" x14ac:dyDescent="0.25">
      <c r="A50" s="4"/>
      <c r="B50" s="20"/>
      <c r="C50" s="16"/>
      <c r="D50" s="38"/>
      <c r="E50" s="39"/>
      <c r="F50" s="40"/>
      <c r="G50" s="38"/>
    </row>
    <row r="51" spans="1:7" x14ac:dyDescent="0.25">
      <c r="A51" s="4"/>
      <c r="B51" s="4"/>
      <c r="C51" s="4"/>
      <c r="D51" s="4"/>
      <c r="E51" s="5"/>
      <c r="F51" s="40"/>
      <c r="G51" s="38"/>
    </row>
    <row r="52" spans="1:7" x14ac:dyDescent="0.25">
      <c r="A52" s="4"/>
      <c r="B52" s="113" t="s">
        <v>148</v>
      </c>
      <c r="C52" s="113"/>
      <c r="D52" s="113"/>
      <c r="E52" s="5"/>
      <c r="F52" s="40"/>
      <c r="G52" s="38"/>
    </row>
    <row r="53" spans="1:7" x14ac:dyDescent="0.25">
      <c r="A53" s="4"/>
      <c r="B53" s="41" t="s">
        <v>149</v>
      </c>
      <c r="C53" s="41" t="s">
        <v>150</v>
      </c>
      <c r="D53" s="42" t="s">
        <v>67</v>
      </c>
      <c r="E53" s="5"/>
      <c r="F53" s="40"/>
      <c r="G53" s="38"/>
    </row>
    <row r="54" spans="1:7" ht="33.75" x14ac:dyDescent="0.25">
      <c r="A54" s="4"/>
      <c r="B54" s="10" t="s">
        <v>0</v>
      </c>
      <c r="C54" s="10" t="s">
        <v>151</v>
      </c>
      <c r="D54" s="27" t="s">
        <v>152</v>
      </c>
      <c r="E54" s="5"/>
      <c r="F54" s="40"/>
      <c r="G54" s="38"/>
    </row>
    <row r="55" spans="1:7" ht="45" x14ac:dyDescent="0.25">
      <c r="A55" s="4"/>
      <c r="B55" s="10" t="s">
        <v>1</v>
      </c>
      <c r="C55" s="10" t="s">
        <v>153</v>
      </c>
      <c r="D55" s="27" t="s">
        <v>154</v>
      </c>
      <c r="E55" s="5"/>
      <c r="F55" s="40"/>
      <c r="G55" s="38"/>
    </row>
    <row r="56" spans="1:7" ht="22.5" x14ac:dyDescent="0.25">
      <c r="A56" s="4"/>
      <c r="B56" s="10" t="s">
        <v>2</v>
      </c>
      <c r="C56" s="10" t="s">
        <v>155</v>
      </c>
      <c r="D56" s="27" t="s">
        <v>156</v>
      </c>
      <c r="E56" s="5"/>
      <c r="F56" s="40"/>
      <c r="G56" s="38"/>
    </row>
    <row r="57" spans="1:7" ht="56.25" x14ac:dyDescent="0.25">
      <c r="A57" s="4"/>
      <c r="B57" s="10" t="s">
        <v>3</v>
      </c>
      <c r="C57" s="10">
        <v>20</v>
      </c>
      <c r="D57" s="27" t="s">
        <v>157</v>
      </c>
      <c r="E57" s="5"/>
      <c r="F57" s="5"/>
      <c r="G57" s="5"/>
    </row>
    <row r="58" spans="1:7" x14ac:dyDescent="0.25">
      <c r="A58" s="43"/>
      <c r="B58" s="16"/>
      <c r="C58" s="16"/>
      <c r="D58" s="28"/>
      <c r="E58" s="44"/>
      <c r="F58" s="44"/>
      <c r="G58" s="44"/>
    </row>
    <row r="59" spans="1:7" x14ac:dyDescent="0.25">
      <c r="A59" s="43"/>
      <c r="B59" s="44"/>
      <c r="C59" s="44"/>
      <c r="D59" s="44"/>
      <c r="E59" s="44"/>
      <c r="F59" s="44"/>
      <c r="G59" s="44"/>
    </row>
    <row r="60" spans="1:7" x14ac:dyDescent="0.25">
      <c r="A60" s="43"/>
      <c r="B60" s="44"/>
      <c r="C60" s="43"/>
      <c r="D60" s="44"/>
      <c r="E60" s="44"/>
      <c r="F60" s="44"/>
      <c r="G60" s="44"/>
    </row>
    <row r="61" spans="1:7" x14ac:dyDescent="0.25">
      <c r="A61" s="4"/>
      <c r="B61" s="5"/>
      <c r="C61" s="114" t="s">
        <v>158</v>
      </c>
      <c r="D61" s="114"/>
      <c r="E61" s="5"/>
      <c r="F61" s="5"/>
      <c r="G61" s="5"/>
    </row>
    <row r="62" spans="1:7" x14ac:dyDescent="0.25">
      <c r="A62" s="4"/>
      <c r="B62" s="5"/>
      <c r="C62" s="45" t="s">
        <v>149</v>
      </c>
      <c r="D62" s="25" t="s">
        <v>67</v>
      </c>
      <c r="E62" s="5"/>
      <c r="F62" s="5"/>
      <c r="G62" s="5"/>
    </row>
    <row r="63" spans="1:7" x14ac:dyDescent="0.25">
      <c r="A63" s="4"/>
      <c r="B63" s="5"/>
      <c r="C63" s="10" t="s">
        <v>0</v>
      </c>
      <c r="D63" s="27" t="s">
        <v>159</v>
      </c>
      <c r="E63" s="5"/>
      <c r="F63" s="5"/>
      <c r="G63" s="5"/>
    </row>
    <row r="64" spans="1:7" ht="22.5" x14ac:dyDescent="0.25">
      <c r="A64" s="4"/>
      <c r="B64" s="5"/>
      <c r="C64" s="10" t="s">
        <v>1</v>
      </c>
      <c r="D64" s="27" t="s">
        <v>160</v>
      </c>
      <c r="E64" s="5"/>
      <c r="F64" s="5"/>
      <c r="G64" s="5"/>
    </row>
    <row r="65" spans="1:7" x14ac:dyDescent="0.25">
      <c r="A65" s="4"/>
      <c r="B65" s="5"/>
      <c r="C65" s="10" t="s">
        <v>2</v>
      </c>
      <c r="D65" s="27" t="s">
        <v>61</v>
      </c>
      <c r="E65" s="5"/>
      <c r="F65" s="5"/>
      <c r="G65" s="5"/>
    </row>
    <row r="66" spans="1:7" x14ac:dyDescent="0.25">
      <c r="A66" s="4"/>
      <c r="B66" s="5"/>
      <c r="C66" s="10" t="s">
        <v>3</v>
      </c>
      <c r="D66" s="27" t="s">
        <v>61</v>
      </c>
      <c r="E66" s="5"/>
      <c r="F66" s="5"/>
      <c r="G66" s="5"/>
    </row>
    <row r="67" spans="1:7" x14ac:dyDescent="0.25">
      <c r="A67" s="4"/>
      <c r="B67" s="5"/>
      <c r="C67" s="5"/>
      <c r="D67" s="5"/>
      <c r="E67" s="5"/>
      <c r="F67" s="5"/>
      <c r="G67" s="5"/>
    </row>
    <row r="68" spans="1:7" x14ac:dyDescent="0.25">
      <c r="A68" s="4"/>
      <c r="B68" s="5"/>
      <c r="C68" s="5"/>
      <c r="D68" s="5"/>
      <c r="E68" s="5"/>
      <c r="F68" s="5"/>
      <c r="G68" s="5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</sheetData>
  <mergeCells count="24">
    <mergeCell ref="B41:C42"/>
    <mergeCell ref="D41:G41"/>
    <mergeCell ref="B2:D2"/>
    <mergeCell ref="B10:D10"/>
    <mergeCell ref="A17:F17"/>
    <mergeCell ref="A18:B19"/>
    <mergeCell ref="C18:F18"/>
    <mergeCell ref="A20:A22"/>
    <mergeCell ref="B24:D24"/>
    <mergeCell ref="B32:D32"/>
    <mergeCell ref="B33:B34"/>
    <mergeCell ref="C33:C34"/>
    <mergeCell ref="B40:G40"/>
    <mergeCell ref="G47:G48"/>
    <mergeCell ref="B52:D52"/>
    <mergeCell ref="C61:D61"/>
    <mergeCell ref="B43:B48"/>
    <mergeCell ref="C44:C45"/>
    <mergeCell ref="D44:D45"/>
    <mergeCell ref="E44:E45"/>
    <mergeCell ref="F44:F45"/>
    <mergeCell ref="C47:C48"/>
    <mergeCell ref="D47:D48"/>
    <mergeCell ref="F47:F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2014-11-01T23:13:56Z</dcterms:created>
  <dcterms:modified xsi:type="dcterms:W3CDTF">2014-12-02T01:06:16Z</dcterms:modified>
</cp:coreProperties>
</file>